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6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yparinango\Documents\"/>
    </mc:Choice>
  </mc:AlternateContent>
  <xr:revisionPtr revIDLastSave="0" documentId="13_ncr:1_{D62FF273-5515-4151-92CC-17BF76AB8697}" xr6:coauthVersionLast="46" xr6:coauthVersionMax="46" xr10:uidLastSave="{00000000-0000-0000-0000-000000000000}"/>
  <bookViews>
    <workbookView xWindow="-120" yWindow="-120" windowWidth="21840" windowHeight="13140" xr2:uid="{DB8B017C-5BE7-4E16-BC20-E86CB50AF795}"/>
  </bookViews>
  <sheets>
    <sheet name="METROPOLIS" sheetId="5" r:id="rId1"/>
    <sheet name="Hoja2" sheetId="6" r:id="rId2"/>
    <sheet name="KONECTA" sheetId="2" r:id="rId3"/>
    <sheet name="COMPRAR" sheetId="4" state="hidden" r:id="rId4"/>
    <sheet name="AECORP" sheetId="1" r:id="rId5"/>
    <sheet name="RIPLEY" sheetId="3" r:id="rId6"/>
  </sheets>
  <externalReferences>
    <externalReference r:id="rId7"/>
  </externalReferences>
  <definedNames>
    <definedName name="_xlnm._FilterDatabase" localSheetId="4" hidden="1">AECORP!$A$6:$K$11</definedName>
    <definedName name="_xlnm._FilterDatabase" localSheetId="2" hidden="1">KONECTA!$A$6:$M$14</definedName>
    <definedName name="_xlnm._FilterDatabase" localSheetId="0" hidden="1">METROPOLIS!$A$6:$J$19</definedName>
    <definedName name="_xlnm._FilterDatabase" localSheetId="5" hidden="1">RIPLEY!$A$6:$K$11</definedName>
    <definedName name="Display_Week" localSheetId="2">KONECTA!#REF!</definedName>
    <definedName name="Display_Week" localSheetId="0">METROPOLIS!#REF!</definedName>
    <definedName name="Display_Week" localSheetId="5">RIPLEY!#REF!</definedName>
    <definedName name="Display_Week">AECORP!#REF!</definedName>
    <definedName name="hoy" localSheetId="4">TODAY()</definedName>
    <definedName name="hoy" localSheetId="2">TODAY()</definedName>
    <definedName name="hoy" localSheetId="0">TODAY()</definedName>
    <definedName name="hoy" localSheetId="5">TODAY()</definedName>
    <definedName name="Project_Start" localSheetId="2">KONECTA!#REF!</definedName>
    <definedName name="Project_Start" localSheetId="0">METROPOLIS!#REF!</definedName>
    <definedName name="Project_Start" localSheetId="5">RIPLEY!#REF!</definedName>
    <definedName name="Project_Start">AECORP!#REF!</definedName>
    <definedName name="task_end" localSheetId="4">AECORP!#REF!</definedName>
    <definedName name="task_end" localSheetId="2">KONECTA!#REF!</definedName>
    <definedName name="task_end" localSheetId="0">METROPOLIS!#REF!</definedName>
    <definedName name="task_end" localSheetId="5">RIPLEY!#REF!</definedName>
    <definedName name="task_progress" localSheetId="4">AECORP!#REF!</definedName>
    <definedName name="task_progress" localSheetId="2">KONECTA!#REF!</definedName>
    <definedName name="task_progress" localSheetId="0">METROPOLIS!#REF!</definedName>
    <definedName name="task_progress" localSheetId="5">RIPLEY!#REF!</definedName>
    <definedName name="task_start" localSheetId="4">AECORP!#REF!</definedName>
    <definedName name="task_start" localSheetId="2">KONECTA!#REF!</definedName>
    <definedName name="task_start" localSheetId="0">METROPOLIS!#REF!</definedName>
    <definedName name="task_start" localSheetId="5">RIPLEY!#REF!</definedName>
    <definedName name="_xlnm.Print_Titles" localSheetId="4">AECORP!$4:$6</definedName>
    <definedName name="_xlnm.Print_Titles" localSheetId="2">KONECTA!$4:$6</definedName>
    <definedName name="_xlnm.Print_Titles" localSheetId="0">METROPOLIS!$4:$6</definedName>
    <definedName name="_xlnm.Print_Titles" localSheetId="5">RIPLEY!$4:$6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4" i="2" l="1"/>
  <c r="G14" i="2"/>
  <c r="B14" i="2"/>
  <c r="H13" i="2"/>
  <c r="G13" i="2"/>
  <c r="B13" i="2"/>
  <c r="H12" i="2"/>
  <c r="G12" i="2"/>
  <c r="B12" i="2"/>
  <c r="H11" i="2"/>
  <c r="G11" i="2"/>
  <c r="B11" i="2"/>
  <c r="H10" i="2"/>
  <c r="G10" i="2"/>
  <c r="B10" i="2"/>
  <c r="H9" i="2"/>
  <c r="G9" i="2"/>
  <c r="B9" i="2"/>
  <c r="H8" i="2"/>
  <c r="G8" i="2"/>
  <c r="B8" i="2"/>
  <c r="H7" i="2"/>
  <c r="G7" i="2"/>
  <c r="B7" i="2"/>
</calcChain>
</file>

<file path=xl/sharedStrings.xml><?xml version="1.0" encoding="utf-8"?>
<sst xmlns="http://schemas.openxmlformats.org/spreadsheetml/2006/main" count="911" uniqueCount="255">
  <si>
    <t>Motores Diesel Andinos</t>
  </si>
  <si>
    <t>Item</t>
  </si>
  <si>
    <t>Cliente</t>
  </si>
  <si>
    <t>Marca</t>
  </si>
  <si>
    <t>Modelo</t>
  </si>
  <si>
    <t>Potencia (Kw)</t>
  </si>
  <si>
    <t>Sede</t>
  </si>
  <si>
    <t>Servicio</t>
  </si>
  <si>
    <t>Dirección</t>
  </si>
  <si>
    <t>Tipo</t>
  </si>
  <si>
    <t>Estado</t>
  </si>
  <si>
    <t>PERKINS</t>
  </si>
  <si>
    <t>CUMMINS</t>
  </si>
  <si>
    <t>800/1000 KVA</t>
  </si>
  <si>
    <t>CRILLON</t>
  </si>
  <si>
    <t>Exter.</t>
  </si>
  <si>
    <t>PERKINNS</t>
  </si>
  <si>
    <t>690 KVA</t>
  </si>
  <si>
    <t>440 KVA</t>
  </si>
  <si>
    <t>SUD AMERICANA</t>
  </si>
  <si>
    <t>1000 KVA</t>
  </si>
  <si>
    <t>CHICLAYO</t>
  </si>
  <si>
    <t>DOOSAN</t>
  </si>
  <si>
    <t>425 KVA</t>
  </si>
  <si>
    <t>LIMA CARGO</t>
  </si>
  <si>
    <t>SCANIA</t>
  </si>
  <si>
    <t>Scania</t>
  </si>
  <si>
    <t>550 KVA</t>
  </si>
  <si>
    <t>MALL AVENTURA</t>
  </si>
  <si>
    <t>FPT</t>
  </si>
  <si>
    <t>FPT Cursor 13</t>
  </si>
  <si>
    <t xml:space="preserve"> SURQUILLO</t>
  </si>
  <si>
    <t>IVECO</t>
  </si>
  <si>
    <t>Iveco  GEN200FC</t>
  </si>
  <si>
    <t>200 KVA</t>
  </si>
  <si>
    <t>FENIX</t>
  </si>
  <si>
    <t xml:space="preserve">Programa de servicios 2020 -ALLUS - STRATTON-KONECTA </t>
  </si>
  <si>
    <t>Leyenda</t>
  </si>
  <si>
    <t>SMP</t>
  </si>
  <si>
    <t>Servicio de mantenimiento preventivo</t>
  </si>
  <si>
    <t>Enero</t>
  </si>
  <si>
    <t>1  er Mantenimiento
 preventivo
2019</t>
  </si>
  <si>
    <t>2 do  Mantenimiento 
preventivo
2020</t>
  </si>
  <si>
    <t>3 er Mantenimiento preventivo
2021</t>
  </si>
  <si>
    <t>Febrero</t>
  </si>
  <si>
    <t>Programa de servicios 2021 -AECORP-ALPINA</t>
  </si>
  <si>
    <t>AECORP</t>
  </si>
  <si>
    <t>1  er Mantenimiento
 preventivo
2021</t>
  </si>
  <si>
    <t>1  er Inspección
2021</t>
  </si>
  <si>
    <t>2  da Inspección
2021</t>
  </si>
  <si>
    <t>2 do  Mantenimiento 
preventivo
2021</t>
  </si>
  <si>
    <t>MD-610</t>
  </si>
  <si>
    <t>Torre Paseo de la republica</t>
  </si>
  <si>
    <t>MD-275</t>
  </si>
  <si>
    <t>Santa cruz 1</t>
  </si>
  <si>
    <t>MD-205</t>
  </si>
  <si>
    <t>MP -800</t>
  </si>
  <si>
    <t>Torre Prado</t>
  </si>
  <si>
    <t>MD-365</t>
  </si>
  <si>
    <t>Arona</t>
  </si>
  <si>
    <t>Dante Gonzales</t>
  </si>
  <si>
    <t>Marco Salazar</t>
  </si>
  <si>
    <t>Santa cruz1</t>
  </si>
  <si>
    <t>Santa cruz 3</t>
  </si>
  <si>
    <t>Victor Rubio/ Graciela Torres</t>
  </si>
  <si>
    <t xml:space="preserve">Erick Monteblanco Massey </t>
  </si>
  <si>
    <t>Administrador</t>
  </si>
  <si>
    <t>Mario Che</t>
  </si>
  <si>
    <t>Av. Juan de Arona 720</t>
  </si>
  <si>
    <t>Av. Santa cruz 830</t>
  </si>
  <si>
    <t>Av. Santa cruz 888</t>
  </si>
  <si>
    <t>Av. Paseo de la rep. 3615</t>
  </si>
  <si>
    <t>TIENDAS RIPLEY S.A.</t>
  </si>
  <si>
    <t>BANCO RIPLEY S.A.</t>
  </si>
  <si>
    <t>MLS-315</t>
  </si>
  <si>
    <t>MLS-250</t>
  </si>
  <si>
    <t>MLS-160</t>
  </si>
  <si>
    <t>Onan-300</t>
  </si>
  <si>
    <t>MLS-325</t>
  </si>
  <si>
    <t>MLS-185</t>
  </si>
  <si>
    <t>MLS-85</t>
  </si>
  <si>
    <t>MD-315</t>
  </si>
  <si>
    <t>MP-500</t>
  </si>
  <si>
    <t>GEP-44</t>
  </si>
  <si>
    <t>MLS-96</t>
  </si>
  <si>
    <t>Cummins 600</t>
  </si>
  <si>
    <t>CAT-300</t>
  </si>
  <si>
    <t>MD-180</t>
  </si>
  <si>
    <t>MD-410</t>
  </si>
  <si>
    <t>DC-475</t>
  </si>
  <si>
    <t>JP</t>
  </si>
  <si>
    <t>SI</t>
  </si>
  <si>
    <t>SMG</t>
  </si>
  <si>
    <t>MIR</t>
  </si>
  <si>
    <t>OLV</t>
  </si>
  <si>
    <t xml:space="preserve">SI </t>
  </si>
  <si>
    <t>SAN</t>
  </si>
  <si>
    <t>CD</t>
  </si>
  <si>
    <t>SHI</t>
  </si>
  <si>
    <t>ASIA</t>
  </si>
  <si>
    <t>ATC</t>
  </si>
  <si>
    <t>CHR</t>
  </si>
  <si>
    <t>PLN</t>
  </si>
  <si>
    <t>CLL</t>
  </si>
  <si>
    <t>BREÑA</t>
  </si>
  <si>
    <t>PMV</t>
  </si>
  <si>
    <t>SBJ</t>
  </si>
  <si>
    <t>JRU</t>
  </si>
  <si>
    <t>SLV</t>
  </si>
  <si>
    <t>ICA</t>
  </si>
  <si>
    <t>HYO</t>
  </si>
  <si>
    <t>PCL</t>
  </si>
  <si>
    <t>Programa de servicios 2021 -Tiendas Ripley / Banco Ripley</t>
  </si>
  <si>
    <t>Inspección Febrero
2021</t>
  </si>
  <si>
    <t>Inspección Marzo
2021</t>
  </si>
  <si>
    <t xml:space="preserve"> Mantenimiento 
preventivo
Marzo 2021</t>
  </si>
  <si>
    <t xml:space="preserve"> Mantenimiento
 preventivo
 Febrero 2021</t>
  </si>
  <si>
    <t xml:space="preserve">  Mantenimiento 
preventivo
Abril 2021</t>
  </si>
  <si>
    <t>Inspección Abril
2021</t>
  </si>
  <si>
    <t>Av. Javier Prado este 444</t>
  </si>
  <si>
    <t>OCP2101 - 2101100021</t>
  </si>
  <si>
    <t>Orden de Compra</t>
  </si>
  <si>
    <t xml:space="preserve"> OCP2101 - 2101100028</t>
  </si>
  <si>
    <t>OCP2101 - 2101100031</t>
  </si>
  <si>
    <t>Falta</t>
  </si>
  <si>
    <t>I19DI0066</t>
  </si>
  <si>
    <t>I19DI0052</t>
  </si>
  <si>
    <t>I22LI0001</t>
  </si>
  <si>
    <t>RFLFS1212</t>
  </si>
  <si>
    <t>I07LU0240</t>
  </si>
  <si>
    <t>RFLLF670</t>
  </si>
  <si>
    <t>DESENGRASANTE BIODEGRADABLE</t>
  </si>
  <si>
    <t>SOLVENTE DIELECTRICO SPECIAL 1551 GL</t>
  </si>
  <si>
    <t>TRAPO INDUSTRIAL (PQTE 50KG)</t>
  </si>
  <si>
    <t>FILTRO COMBUSTIBLE RDOP550106 RDOP558000</t>
  </si>
  <si>
    <t>ACEITE DIESEL THPD 15W40 BLD (19L)</t>
  </si>
  <si>
    <t>FILTRO DE ACEITE P551670/RDA65055105020B</t>
  </si>
  <si>
    <t>Componente</t>
  </si>
  <si>
    <t>Denominación</t>
  </si>
  <si>
    <t>Ctd Neces.</t>
  </si>
  <si>
    <t>UM</t>
  </si>
  <si>
    <t>GAL</t>
  </si>
  <si>
    <t>KG</t>
  </si>
  <si>
    <t>UN</t>
  </si>
  <si>
    <t>BLD</t>
  </si>
  <si>
    <t>RFLLF3715</t>
  </si>
  <si>
    <t>FILTRO DE ACEITE RDA40050800093</t>
  </si>
  <si>
    <t>1 er SMP 2021</t>
  </si>
  <si>
    <t>RPE4415122</t>
  </si>
  <si>
    <t>CARTUCHO PRE-FILTRO DE COMBUSTIBLE S.110</t>
  </si>
  <si>
    <t>I07LU0198</t>
  </si>
  <si>
    <t>RPE4324909</t>
  </si>
  <si>
    <t>RPE4759205</t>
  </si>
  <si>
    <t>REFRIGERANTE ORGANICO MQ 50% X 20LT</t>
  </si>
  <si>
    <t>FILTRO DE ACEITE DGA-DGB</t>
  </si>
  <si>
    <t>FILTRO COMBUSTIBLE RPESE429B/4</t>
  </si>
  <si>
    <t>2 do SMP 2021</t>
  </si>
  <si>
    <t>RPES551/4</t>
  </si>
  <si>
    <t>ELEMENTO FILTRO DE AIRE ***</t>
  </si>
  <si>
    <t>I07LUTOT000021</t>
  </si>
  <si>
    <t>I22LI000001</t>
  </si>
  <si>
    <t>I07LUTOT000023</t>
  </si>
  <si>
    <t>ACEITE MIN. DIESEL 15W40 TOTAL BLD 20L</t>
  </si>
  <si>
    <t>TRAPO INDUSTRIAL DE COLOR</t>
  </si>
  <si>
    <t xml:space="preserve"> FILTRO DE AIRE G.E MD-610</t>
  </si>
  <si>
    <t>REFRIGERANTE ORG. PREMEZ. TOTAL BLD 20L</t>
  </si>
  <si>
    <t>RFLAF25708M /RDA40050400169</t>
  </si>
  <si>
    <t>RDA68083007059A</t>
  </si>
  <si>
    <t>FILTRO DE AIRE P180LE S/TAPA</t>
  </si>
  <si>
    <t>ALLUS</t>
  </si>
  <si>
    <t>STRATTON</t>
  </si>
  <si>
    <t>Sudamericana</t>
  </si>
  <si>
    <t>KONECTA</t>
  </si>
  <si>
    <t>SURQUILLO</t>
  </si>
  <si>
    <t>RAZON SOCIAL</t>
  </si>
  <si>
    <t>Direcciones</t>
  </si>
  <si>
    <t>OS</t>
  </si>
  <si>
    <t>NUEVA</t>
  </si>
  <si>
    <t>FECHA PROGRAMADA</t>
  </si>
  <si>
    <t>ALLUS SPAIN SL SUCURSAL DEL PERU</t>
  </si>
  <si>
    <t>CRILLON: AV. NICOLAS DE PIEROLA 589.  LIMA. LIMA.</t>
  </si>
  <si>
    <t>STRATTON PERU S.A.C</t>
  </si>
  <si>
    <t>SUD AMERICANA: JR. CARABAYA 933. CERCADO DE LIMA. LIMA.</t>
  </si>
  <si>
    <t xml:space="preserve">KONECTA BTO SL SUCURSAL EN PERU </t>
  </si>
  <si>
    <t>LIMA CARGO: AV. ELMER FAUCETT 2889. LIMA CARGO CITY. CALLAO.</t>
  </si>
  <si>
    <t>MALL: AV. OSCAR BENAVIDES 3866. EDIFICIO N° 2. BELLAVISTA. CALLAO.</t>
  </si>
  <si>
    <t>SURQUILLO: AV. REPÚBLICA DE PANAMÁ 4575. EDIFICIO NISSAN. SURQUILLO.</t>
  </si>
  <si>
    <t>FÉNIX: AV. NICOLÁS DE PIEROLA 1014. EDIFICIO FÉNIX. LIMA.</t>
  </si>
  <si>
    <t>O/S</t>
  </si>
  <si>
    <t>Fecha de Atención</t>
  </si>
  <si>
    <t>Codigo Equipo perkins:</t>
  </si>
  <si>
    <t>RPECH10929</t>
  </si>
  <si>
    <t>ELEMENTO FILTRO DE ACEITE S. 2000</t>
  </si>
  <si>
    <t>RPECH10930</t>
  </si>
  <si>
    <t>FILTRO DE COMBUST SERIE 2800 RPECH11265</t>
  </si>
  <si>
    <t>RPECH10931</t>
  </si>
  <si>
    <t>FILTRO COMBUSTIBLE SERIE 2800 RPECH11266</t>
  </si>
  <si>
    <t>2 do  SMP 2021</t>
  </si>
  <si>
    <t>ACEITE RP TURBO DIESEL THPD 15W40 X 20LT</t>
  </si>
  <si>
    <t>RFLLF3000</t>
  </si>
  <si>
    <t>FILTRO DE ACEITE LF3000</t>
  </si>
  <si>
    <t>CUMMINS LG440</t>
  </si>
  <si>
    <t>RFLFS1006</t>
  </si>
  <si>
    <t>FILTRO SEPARADOR</t>
  </si>
  <si>
    <t>RFLFF2203</t>
  </si>
  <si>
    <t>FILTRO DE COMBUSTIBLE</t>
  </si>
  <si>
    <t>RFLLF14000NN</t>
  </si>
  <si>
    <t>FILTRO DE ACEITE ANTES LF9080</t>
  </si>
  <si>
    <t>RPE2656F853</t>
  </si>
  <si>
    <t>FILTRO DE COMBUSTIBLE N1000</t>
  </si>
  <si>
    <t>Codigo Equipo :</t>
  </si>
  <si>
    <t>RFLFF5683</t>
  </si>
  <si>
    <t>RFLLF17486</t>
  </si>
  <si>
    <t>FILTRO DE ACEITE</t>
  </si>
  <si>
    <t>RFLFF5471</t>
  </si>
  <si>
    <t>FILTRO DE COMBUSTIBLE FF5471</t>
  </si>
  <si>
    <t>RFLLF3977</t>
  </si>
  <si>
    <t>FILTRO DE ACEITE LF3977</t>
  </si>
  <si>
    <t>RFLFS19821</t>
  </si>
  <si>
    <t>CO</t>
  </si>
  <si>
    <t xml:space="preserve">OS </t>
  </si>
  <si>
    <t>MATERIAL</t>
  </si>
  <si>
    <t>CANTIDAD</t>
  </si>
  <si>
    <t>N/A</t>
  </si>
  <si>
    <t>NVERSIONES NUEVA METROPOLI S.A.C.</t>
  </si>
  <si>
    <t>Programa de servicios 2021 -Metropolis -Centenario</t>
  </si>
  <si>
    <t>Real 1</t>
  </si>
  <si>
    <t>Real 3</t>
  </si>
  <si>
    <t>Real 4</t>
  </si>
  <si>
    <t>Real 5</t>
  </si>
  <si>
    <t>Real 6</t>
  </si>
  <si>
    <t>Real 10</t>
  </si>
  <si>
    <t>TR (Torre Real)</t>
  </si>
  <si>
    <t>CER</t>
  </si>
  <si>
    <t>TP( Torre Pilar)</t>
  </si>
  <si>
    <t>Cronos 1</t>
  </si>
  <si>
    <t>Cronos 2</t>
  </si>
  <si>
    <t>CENTENARIO</t>
  </si>
  <si>
    <t>1er  Mantenimiento 
preventivo
2021</t>
  </si>
  <si>
    <t>1er  Mantenimiento 
preventivo
2020</t>
  </si>
  <si>
    <t>Torre 7</t>
  </si>
  <si>
    <t>TC (Torre Central)</t>
  </si>
  <si>
    <t>R16SCPE0021</t>
  </si>
  <si>
    <t>CAÑERIA DE COMBUSTIBLE #2 M. 1106</t>
  </si>
  <si>
    <t xml:space="preserve">UNION DE CONCRETERAS S.A. </t>
  </si>
  <si>
    <t>KARIN CASTILLO</t>
  </si>
  <si>
    <t>2100204096 /481351</t>
  </si>
  <si>
    <t>R16SCPE0008</t>
  </si>
  <si>
    <t>CAÑERIA DE COMB. CILINDRO 3 M. 1106D</t>
  </si>
  <si>
    <t>2100204096/481351</t>
  </si>
  <si>
    <t>R16SCPE0009</t>
  </si>
  <si>
    <t>CAÑERIA DE COMB. CILINDRO 6 M. 1106D</t>
  </si>
  <si>
    <t>OCP2101 - 2101100029</t>
  </si>
  <si>
    <t>Trasegado</t>
  </si>
  <si>
    <t>Lavado de tanque de Petróleo de G.E.  Azotea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</si>
</sst>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6">
    <numFmt numFmtId="41" formatCode="_-* #,##0_-;\-* #,##0_-;_-* &quot;-&quot;_-;_-@_-"/>
    <numFmt numFmtId="43" formatCode="_-* #,##0.00_-;\-* #,##0.00_-;_-* &quot;-&quot;??_-;_-@_-"/>
    <numFmt numFmtId="164" formatCode="ddd\,\ m/d/yyyy"/>
    <numFmt numFmtId="165" formatCode="d\-m\-yy;@"/>
    <numFmt numFmtId="166" formatCode="_-* #,##0\ &quot;€&quot;_-;\-* #,##0\ &quot;€&quot;_-;_-* &quot;-&quot;\ &quot;€&quot;_-;_-@_-"/>
    <numFmt numFmtId="167" formatCode="_-* #,##0.00\ &quot;€&quot;_-;\-* #,##0.00\ &quot;€&quot;_-;_-* &quot;-&quot;??\ &quot;€&quot;_-;_-@_-"/>
  </numFmts>
  <fonts count="5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22"/>
      <color theme="1" tint="0.34998626667073579"/>
      <name val="Calibri Light"/>
      <family val="2"/>
      <scheme val="major"/>
    </font>
    <font>
      <sz val="14"/>
      <color theme="1"/>
      <name val="Calibri"/>
      <family val="2"/>
      <scheme val="minor"/>
    </font>
    <font>
      <sz val="16"/>
      <color rgb="FFFFC000"/>
      <name val="Calibri"/>
      <family val="2"/>
      <scheme val="minor"/>
    </font>
    <font>
      <b/>
      <sz val="9"/>
      <color rgb="FF000000"/>
      <name val="Calibri"/>
      <family val="2"/>
      <scheme val="minor"/>
    </font>
    <font>
      <b/>
      <sz val="9"/>
      <color rgb="FF000000"/>
      <name val="Tahoma"/>
      <family val="2"/>
    </font>
    <font>
      <sz val="11"/>
      <color theme="1"/>
      <name val="Tahoma"/>
      <family val="2"/>
    </font>
    <font>
      <sz val="9"/>
      <name val="Tahoma"/>
      <family val="2"/>
    </font>
    <font>
      <u/>
      <sz val="16"/>
      <color rgb="FFFFC000"/>
      <name val="Calibri"/>
      <family val="2"/>
      <scheme val="minor"/>
    </font>
    <font>
      <b/>
      <sz val="20"/>
      <color theme="1" tint="0.34998626667073579"/>
      <name val="Calibri Light"/>
      <family val="2"/>
      <scheme val="major"/>
    </font>
    <font>
      <b/>
      <u/>
      <sz val="20"/>
      <color theme="1"/>
      <name val="Calibri Light"/>
      <family val="2"/>
      <scheme val="major"/>
    </font>
    <font>
      <sz val="16"/>
      <color theme="1"/>
      <name val="Calibri"/>
      <family val="2"/>
      <scheme val="minor"/>
    </font>
    <font>
      <b/>
      <sz val="9"/>
      <color theme="1"/>
      <name val="Tahoma"/>
      <family val="2"/>
    </font>
    <font>
      <sz val="9"/>
      <color theme="1"/>
      <name val="Tahoma"/>
      <family val="2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rgb="FF000000"/>
      <name val="Tahoma"/>
      <family val="2"/>
    </font>
    <font>
      <sz val="12"/>
      <color theme="1"/>
      <name val="Tahoma"/>
      <family val="2"/>
    </font>
    <font>
      <b/>
      <u/>
      <sz val="16"/>
      <color rgb="FFFFC000"/>
      <name val="Calibri"/>
      <family val="2"/>
      <scheme val="minor"/>
    </font>
    <font>
      <sz val="8"/>
      <name val="Calibri"/>
      <family val="2"/>
      <scheme val="minor"/>
    </font>
    <font>
      <u/>
      <sz val="11"/>
      <color indexed="12"/>
      <name val="Arial"/>
      <family val="2"/>
    </font>
    <font>
      <u/>
      <sz val="11"/>
      <color theme="11"/>
      <name val="Calibri"/>
      <family val="2"/>
      <scheme val="minor"/>
    </font>
    <font>
      <b/>
      <sz val="13"/>
      <color theme="1" tint="0.24994659260841701"/>
      <name val="Calibri Light"/>
      <family val="2"/>
      <scheme val="major"/>
    </font>
    <font>
      <b/>
      <sz val="13"/>
      <color theme="7"/>
      <name val="Calibri Light"/>
      <family val="2"/>
      <scheme val="major"/>
    </font>
    <font>
      <sz val="10"/>
      <name val="Arial"/>
      <family val="2"/>
    </font>
    <font>
      <b/>
      <sz val="11"/>
      <color rgb="FF000000"/>
      <name val="Tahoma"/>
      <family val="2"/>
    </font>
    <font>
      <sz val="11"/>
      <color rgb="FF000000"/>
      <name val="Tahoma"/>
      <family val="2"/>
    </font>
    <font>
      <sz val="9"/>
      <color rgb="FF000000"/>
      <name val="Tahoma"/>
      <family val="2"/>
    </font>
    <font>
      <b/>
      <sz val="11"/>
      <color rgb="FF000000"/>
      <name val="Calibri"/>
      <family val="2"/>
    </font>
    <font>
      <b/>
      <sz val="9"/>
      <color rgb="FF000000"/>
      <name val="Calibri"/>
      <family val="2"/>
    </font>
    <font>
      <sz val="11"/>
      <color rgb="FF000000"/>
      <name val="Calibri"/>
      <family val="2"/>
    </font>
    <font>
      <sz val="9"/>
      <color rgb="FF000000"/>
      <name val="Calibri"/>
      <family val="2"/>
    </font>
    <font>
      <b/>
      <sz val="11"/>
      <color rgb="FFFF0000"/>
      <name val="Tahoma"/>
      <family val="2"/>
    </font>
    <font>
      <b/>
      <sz val="9"/>
      <color rgb="FFFF0000"/>
      <name val="Tahoma"/>
      <family val="2"/>
    </font>
    <font>
      <b/>
      <sz val="11"/>
      <color rgb="FFFF0000"/>
      <name val="Calibri"/>
      <family val="2"/>
      <scheme val="minor"/>
    </font>
    <font>
      <sz val="9"/>
      <color rgb="FF000000"/>
      <name val="Arial"/>
      <family val="2"/>
    </font>
    <font>
      <b/>
      <sz val="11"/>
      <color theme="1"/>
      <name val="Tahoma"/>
      <family val="2"/>
    </font>
    <font>
      <sz val="11"/>
      <color rgb="FFFF0000"/>
      <name val="Tahoma"/>
      <family val="2"/>
    </font>
  </fonts>
  <fills count="4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BDD7E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34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theme="0" tint="-0.14996795556505021"/>
      </top>
      <bottom style="medium">
        <color theme="0" tint="-0.1499679555650502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 style="double">
        <color rgb="FF000000"/>
      </bottom>
      <diagonal/>
    </border>
    <border>
      <left style="double">
        <color indexed="64"/>
      </left>
      <right style="double">
        <color indexed="64"/>
      </right>
      <top/>
      <bottom/>
      <diagonal/>
    </border>
  </borders>
  <cellStyleXfs count="67">
    <xf numFmtId="0" fontId="0" fillId="0" borderId="0"/>
    <xf numFmtId="9" fontId="1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Alignment="0" applyProtection="0"/>
    <xf numFmtId="0" fontId="4" fillId="0" borderId="0" applyNumberFormat="0" applyFill="0" applyProtection="0">
      <alignment vertical="top"/>
    </xf>
    <xf numFmtId="0" fontId="2" fillId="0" borderId="0"/>
    <xf numFmtId="164" fontId="1" fillId="0" borderId="1">
      <alignment horizontal="center" vertical="center"/>
    </xf>
    <xf numFmtId="0" fontId="1" fillId="0" borderId="3" applyFill="0">
      <alignment horizontal="left" vertical="center" indent="2"/>
    </xf>
    <xf numFmtId="165" fontId="1" fillId="0" borderId="3" applyFill="0">
      <alignment horizontal="center" vertical="center"/>
    </xf>
    <xf numFmtId="41" fontId="1" fillId="0" borderId="0" applyFont="0" applyFill="0" applyBorder="0" applyAlignment="0" applyProtection="0"/>
    <xf numFmtId="0" fontId="16" fillId="0" borderId="0" applyNumberFormat="0" applyFill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0" applyNumberFormat="0" applyBorder="0" applyAlignment="0" applyProtection="0"/>
    <xf numFmtId="0" fontId="20" fillId="8" borderId="5" applyNumberFormat="0" applyAlignment="0" applyProtection="0"/>
    <xf numFmtId="0" fontId="21" fillId="9" borderId="6" applyNumberFormat="0" applyAlignment="0" applyProtection="0"/>
    <xf numFmtId="0" fontId="22" fillId="9" borderId="5" applyNumberFormat="0" applyAlignment="0" applyProtection="0"/>
    <xf numFmtId="0" fontId="23" fillId="0" borderId="7" applyNumberFormat="0" applyFill="0" applyAlignment="0" applyProtection="0"/>
    <xf numFmtId="0" fontId="24" fillId="10" borderId="8" applyNumberFormat="0" applyAlignment="0" applyProtection="0"/>
    <xf numFmtId="0" fontId="25" fillId="0" borderId="0" applyNumberFormat="0" applyFill="0" applyBorder="0" applyAlignment="0" applyProtection="0"/>
    <xf numFmtId="0" fontId="1" fillId="11" borderId="9" applyNumberFormat="0" applyFont="0" applyAlignment="0" applyProtection="0"/>
    <xf numFmtId="0" fontId="26" fillId="0" borderId="0" applyNumberFormat="0" applyFill="0" applyBorder="0" applyAlignment="0" applyProtection="0"/>
    <xf numFmtId="0" fontId="27" fillId="0" borderId="10" applyNumberFormat="0" applyFill="0" applyAlignment="0" applyProtection="0"/>
    <xf numFmtId="0" fontId="2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2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2" fillId="20" borderId="0" applyNumberFormat="0" applyBorder="0" applyAlignment="0" applyProtection="0"/>
    <xf numFmtId="0" fontId="1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2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2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2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35" borderId="0" applyNumberFormat="0" applyBorder="0" applyAlignment="0" applyProtection="0"/>
    <xf numFmtId="0" fontId="32" fillId="0" borderId="0" applyNumberFormat="0" applyFill="0" applyBorder="0" applyAlignment="0" applyProtection="0">
      <alignment vertical="top"/>
      <protection locked="0"/>
    </xf>
    <xf numFmtId="43" fontId="1" fillId="0" borderId="1" applyFont="0" applyFill="0" applyAlignment="0" applyProtection="0"/>
    <xf numFmtId="0" fontId="1" fillId="0" borderId="0" applyNumberFormat="0" applyFill="0" applyProtection="0">
      <alignment horizontal="right" indent="1"/>
    </xf>
    <xf numFmtId="167" fontId="1" fillId="0" borderId="0" applyFont="0" applyFill="0" applyBorder="0" applyAlignment="0" applyProtection="0"/>
    <xf numFmtId="0" fontId="1" fillId="0" borderId="3" applyFill="0">
      <alignment horizontal="center" vertical="center"/>
    </xf>
    <xf numFmtId="0" fontId="33" fillId="0" borderId="0" applyNumberFormat="0" applyFill="0" applyBorder="0" applyAlignment="0" applyProtection="0"/>
    <xf numFmtId="167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43" fontId="1" fillId="0" borderId="1" applyFont="0" applyFill="0" applyAlignment="0" applyProtection="0"/>
    <xf numFmtId="43" fontId="1" fillId="0" borderId="1" applyFont="0" applyFill="0" applyAlignment="0" applyProtection="0"/>
    <xf numFmtId="0" fontId="34" fillId="0" borderId="0" applyFill="0" applyBorder="0" applyProtection="0">
      <alignment horizontal="left" wrapText="1"/>
    </xf>
    <xf numFmtId="9" fontId="35" fillId="0" borderId="0" applyFill="0" applyBorder="0" applyProtection="0">
      <alignment horizontal="center" vertical="center"/>
    </xf>
    <xf numFmtId="43" fontId="1" fillId="0" borderId="1" applyFont="0" applyFill="0" applyAlignment="0" applyProtection="0"/>
    <xf numFmtId="43" fontId="1" fillId="0" borderId="1" applyFont="0" applyFill="0" applyAlignment="0" applyProtection="0"/>
    <xf numFmtId="41" fontId="1" fillId="0" borderId="0" applyFont="0" applyFill="0" applyBorder="0" applyAlignment="0" applyProtection="0"/>
    <xf numFmtId="0" fontId="36" fillId="0" borderId="0"/>
    <xf numFmtId="0" fontId="36" fillId="0" borderId="0"/>
    <xf numFmtId="43" fontId="1" fillId="0" borderId="1" applyFont="0" applyFill="0" applyAlignment="0" applyProtection="0"/>
    <xf numFmtId="43" fontId="1" fillId="0" borderId="1" applyFont="0" applyFill="0" applyAlignment="0" applyProtection="0"/>
  </cellStyleXfs>
  <cellXfs count="191">
    <xf numFmtId="0" fontId="0" fillId="0" borderId="0" xfId="0"/>
    <xf numFmtId="0" fontId="2" fillId="0" borderId="0" xfId="5" applyAlignment="1">
      <alignment wrapText="1"/>
    </xf>
    <xf numFmtId="0" fontId="3" fillId="0" borderId="0" xfId="2" applyAlignment="1">
      <alignment horizontal="left"/>
    </xf>
    <xf numFmtId="0" fontId="3" fillId="0" borderId="0" xfId="2" applyAlignment="1">
      <alignment horizontal="center"/>
    </xf>
    <xf numFmtId="0" fontId="2" fillId="0" borderId="0" xfId="5"/>
    <xf numFmtId="0" fontId="5" fillId="0" borderId="0" xfId="3" applyFont="1"/>
    <xf numFmtId="0" fontId="0" fillId="0" borderId="0" xfId="0" applyAlignment="1">
      <alignment horizontal="center"/>
    </xf>
    <xf numFmtId="0" fontId="4" fillId="0" borderId="0" xfId="4">
      <alignment vertical="top"/>
    </xf>
    <xf numFmtId="0" fontId="4" fillId="0" borderId="0" xfId="4" applyAlignment="1">
      <alignment horizontal="center" vertical="top"/>
    </xf>
    <xf numFmtId="0" fontId="2" fillId="0" borderId="0" xfId="0" applyFont="1"/>
    <xf numFmtId="0" fontId="1" fillId="0" borderId="2" xfId="7" applyFill="1" applyBorder="1">
      <alignment horizontal="left" vertical="center" indent="2"/>
    </xf>
    <xf numFmtId="0" fontId="8" fillId="0" borderId="2" xfId="7" applyFont="1" applyFill="1" applyBorder="1" applyAlignment="1">
      <alignment horizontal="center" vertical="center"/>
    </xf>
    <xf numFmtId="0" fontId="8" fillId="0" borderId="2" xfId="7" applyFont="1" applyFill="1" applyBorder="1" applyAlignment="1">
      <alignment horizontal="center" vertical="center" wrapText="1"/>
    </xf>
    <xf numFmtId="0" fontId="10" fillId="0" borderId="0" xfId="3" applyFont="1"/>
    <xf numFmtId="0" fontId="3" fillId="0" borderId="0" xfId="2" applyFont="1" applyAlignment="1">
      <alignment horizontal="left"/>
    </xf>
    <xf numFmtId="0" fontId="0" fillId="0" borderId="0" xfId="0" applyAlignment="1">
      <alignment horizontal="center"/>
    </xf>
    <xf numFmtId="0" fontId="0" fillId="0" borderId="0" xfId="0"/>
    <xf numFmtId="0" fontId="0" fillId="0" borderId="0" xfId="0" applyAlignment="1">
      <alignment horizontal="center"/>
    </xf>
    <xf numFmtId="0" fontId="11" fillId="0" borderId="0" xfId="2" applyFont="1" applyAlignment="1">
      <alignment horizontal="left"/>
    </xf>
    <xf numFmtId="0" fontId="12" fillId="0" borderId="0" xfId="2" applyFont="1" applyAlignment="1">
      <alignment horizontal="left"/>
    </xf>
    <xf numFmtId="0" fontId="13" fillId="0" borderId="0" xfId="3" applyFont="1"/>
    <xf numFmtId="0" fontId="13" fillId="0" borderId="0" xfId="3" applyFont="1" applyAlignment="1">
      <alignment horizontal="center"/>
    </xf>
    <xf numFmtId="0" fontId="8" fillId="3" borderId="2" xfId="7" applyFont="1" applyFill="1" applyBorder="1" applyAlignment="1">
      <alignment horizontal="center" vertical="center"/>
    </xf>
    <xf numFmtId="0" fontId="13" fillId="3" borderId="0" xfId="3" applyFont="1" applyFill="1" applyAlignment="1">
      <alignment horizontal="center" vertical="center"/>
    </xf>
    <xf numFmtId="0" fontId="8" fillId="0" borderId="4" xfId="7" applyFont="1" applyFill="1" applyBorder="1" applyAlignment="1">
      <alignment horizontal="center" vertical="center"/>
    </xf>
    <xf numFmtId="14" fontId="8" fillId="0" borderId="0" xfId="7" applyNumberFormat="1" applyFont="1" applyFill="1" applyBorder="1" applyAlignment="1">
      <alignment horizontal="center" vertical="center"/>
    </xf>
    <xf numFmtId="0" fontId="14" fillId="2" borderId="11" xfId="0" applyFont="1" applyFill="1" applyBorder="1" applyAlignment="1">
      <alignment horizontal="center" vertical="center" wrapText="1"/>
    </xf>
    <xf numFmtId="0" fontId="14" fillId="2" borderId="12" xfId="0" applyFont="1" applyFill="1" applyBorder="1" applyAlignment="1">
      <alignment horizontal="center" vertical="center" wrapText="1"/>
    </xf>
    <xf numFmtId="0" fontId="14" fillId="2" borderId="13" xfId="0" applyFont="1" applyFill="1" applyBorder="1" applyAlignment="1">
      <alignment horizontal="center" vertical="center" wrapText="1"/>
    </xf>
    <xf numFmtId="9" fontId="15" fillId="0" borderId="14" xfId="1" applyFont="1" applyFill="1" applyBorder="1" applyAlignment="1">
      <alignment horizontal="center" vertical="center"/>
    </xf>
    <xf numFmtId="14" fontId="8" fillId="0" borderId="15" xfId="7" applyNumberFormat="1" applyFont="1" applyFill="1" applyBorder="1" applyAlignment="1">
      <alignment horizontal="center" vertical="center"/>
    </xf>
    <xf numFmtId="9" fontId="15" fillId="0" borderId="16" xfId="1" applyFont="1" applyFill="1" applyBorder="1" applyAlignment="1">
      <alignment horizontal="center" vertical="center"/>
    </xf>
    <xf numFmtId="14" fontId="8" fillId="0" borderId="17" xfId="7" applyNumberFormat="1" applyFont="1" applyFill="1" applyBorder="1" applyAlignment="1">
      <alignment horizontal="center" vertical="center"/>
    </xf>
    <xf numFmtId="14" fontId="8" fillId="0" borderId="18" xfId="7" applyNumberFormat="1" applyFont="1" applyFill="1" applyBorder="1" applyAlignment="1">
      <alignment horizontal="center" vertical="center"/>
    </xf>
    <xf numFmtId="9" fontId="9" fillId="0" borderId="0" xfId="1" applyFont="1" applyFill="1" applyBorder="1" applyAlignment="1">
      <alignment horizontal="center" vertical="center"/>
    </xf>
    <xf numFmtId="0" fontId="7" fillId="3" borderId="11" xfId="0" applyFont="1" applyFill="1" applyBorder="1" applyAlignment="1">
      <alignment horizontal="center" vertical="center" wrapText="1"/>
    </xf>
    <xf numFmtId="0" fontId="7" fillId="3" borderId="12" xfId="0" applyFont="1" applyFill="1" applyBorder="1" applyAlignment="1">
      <alignment horizontal="center" vertical="center" wrapText="1"/>
    </xf>
    <xf numFmtId="0" fontId="7" fillId="3" borderId="13" xfId="0" applyFont="1" applyFill="1" applyBorder="1" applyAlignment="1">
      <alignment horizontal="center" vertical="center" wrapText="1"/>
    </xf>
    <xf numFmtId="9" fontId="9" fillId="0" borderId="14" xfId="1" applyFont="1" applyFill="1" applyBorder="1" applyAlignment="1">
      <alignment horizontal="center" vertical="center"/>
    </xf>
    <xf numFmtId="9" fontId="9" fillId="0" borderId="16" xfId="1" applyFont="1" applyFill="1" applyBorder="1" applyAlignment="1">
      <alignment horizontal="center" vertical="center"/>
    </xf>
    <xf numFmtId="0" fontId="29" fillId="0" borderId="2" xfId="7" applyFont="1" applyFill="1" applyBorder="1" applyAlignment="1">
      <alignment horizontal="center" vertical="center"/>
    </xf>
    <xf numFmtId="0" fontId="29" fillId="0" borderId="2" xfId="7" applyFont="1" applyFill="1" applyBorder="1" applyAlignment="1">
      <alignment horizontal="center" vertical="center" wrapText="1"/>
    </xf>
    <xf numFmtId="0" fontId="29" fillId="0" borderId="2" xfId="0" applyFont="1" applyBorder="1" applyAlignment="1">
      <alignment vertical="center"/>
    </xf>
    <xf numFmtId="0" fontId="7" fillId="36" borderId="2" xfId="0" applyFont="1" applyFill="1" applyBorder="1" applyAlignment="1">
      <alignment horizontal="center" vertical="center"/>
    </xf>
    <xf numFmtId="0" fontId="6" fillId="36" borderId="2" xfId="0" applyFont="1" applyFill="1" applyBorder="1" applyAlignment="1">
      <alignment horizontal="center" vertical="center"/>
    </xf>
    <xf numFmtId="0" fontId="28" fillId="36" borderId="2" xfId="0" applyFont="1" applyFill="1" applyBorder="1" applyAlignment="1">
      <alignment horizontal="center" vertical="center"/>
    </xf>
    <xf numFmtId="0" fontId="30" fillId="0" borderId="0" xfId="3" applyFont="1"/>
    <xf numFmtId="0" fontId="6" fillId="36" borderId="4" xfId="0" applyFont="1" applyFill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9" fontId="9" fillId="0" borderId="17" xfId="1" applyFont="1" applyFill="1" applyBorder="1" applyAlignment="1">
      <alignment horizontal="center" vertical="center"/>
    </xf>
    <xf numFmtId="0" fontId="14" fillId="2" borderId="19" xfId="0" applyFont="1" applyFill="1" applyBorder="1" applyAlignment="1">
      <alignment horizontal="center" vertical="center" wrapText="1"/>
    </xf>
    <xf numFmtId="0" fontId="14" fillId="2" borderId="20" xfId="0" applyFont="1" applyFill="1" applyBorder="1" applyAlignment="1">
      <alignment horizontal="center" vertical="center" wrapText="1"/>
    </xf>
    <xf numFmtId="0" fontId="7" fillId="3" borderId="19" xfId="0" applyFont="1" applyFill="1" applyBorder="1" applyAlignment="1">
      <alignment horizontal="center" vertical="center" wrapText="1"/>
    </xf>
    <xf numFmtId="0" fontId="7" fillId="3" borderId="20" xfId="0" applyFont="1" applyFill="1" applyBorder="1" applyAlignment="1">
      <alignment horizontal="center" vertical="center" wrapText="1"/>
    </xf>
    <xf numFmtId="0" fontId="7" fillId="4" borderId="19" xfId="0" applyFont="1" applyFill="1" applyBorder="1" applyAlignment="1">
      <alignment horizontal="center" vertical="center" wrapText="1"/>
    </xf>
    <xf numFmtId="0" fontId="7" fillId="4" borderId="20" xfId="0" applyFont="1" applyFill="1" applyBorder="1" applyAlignment="1">
      <alignment horizontal="center" vertical="center" wrapText="1"/>
    </xf>
    <xf numFmtId="14" fontId="8" fillId="37" borderId="0" xfId="7" applyNumberFormat="1" applyFont="1" applyFill="1" applyBorder="1" applyAlignment="1">
      <alignment horizontal="center" vertical="center"/>
    </xf>
    <xf numFmtId="14" fontId="8" fillId="37" borderId="15" xfId="7" applyNumberFormat="1" applyFont="1" applyFill="1" applyBorder="1" applyAlignment="1">
      <alignment horizontal="center" vertical="center"/>
    </xf>
    <xf numFmtId="0" fontId="8" fillId="37" borderId="2" xfId="7" applyFont="1" applyFill="1" applyBorder="1" applyAlignment="1">
      <alignment horizontal="center" vertical="center"/>
    </xf>
    <xf numFmtId="9" fontId="15" fillId="37" borderId="14" xfId="1" applyFont="1" applyFill="1" applyBorder="1" applyAlignment="1">
      <alignment horizontal="center" vertical="center"/>
    </xf>
    <xf numFmtId="0" fontId="8" fillId="37" borderId="2" xfId="7" applyFont="1" applyFill="1" applyBorder="1">
      <alignment horizontal="left" vertical="center" indent="2"/>
    </xf>
    <xf numFmtId="0" fontId="8" fillId="0" borderId="2" xfId="7" applyFont="1" applyFill="1" applyBorder="1">
      <alignment horizontal="left" vertical="center" indent="2"/>
    </xf>
    <xf numFmtId="0" fontId="8" fillId="0" borderId="2" xfId="7" applyFont="1" applyFill="1" applyBorder="1">
      <alignment horizontal="left" vertical="center" indent="2"/>
    </xf>
    <xf numFmtId="0" fontId="0" fillId="0" borderId="0" xfId="0"/>
    <xf numFmtId="0" fontId="0" fillId="0" borderId="0" xfId="0" applyAlignment="1">
      <alignment horizontal="center"/>
    </xf>
    <xf numFmtId="0" fontId="4" fillId="0" borderId="0" xfId="4" applyAlignment="1">
      <alignment horizontal="center" vertical="top"/>
    </xf>
    <xf numFmtId="0" fontId="8" fillId="0" borderId="2" xfId="7" applyFont="1" applyFill="1" applyBorder="1">
      <alignment horizontal="left" vertical="center" indent="2"/>
    </xf>
    <xf numFmtId="0" fontId="0" fillId="0" borderId="0" xfId="0"/>
    <xf numFmtId="0" fontId="0" fillId="0" borderId="0" xfId="0" applyAlignment="1">
      <alignment horizontal="center"/>
    </xf>
    <xf numFmtId="0" fontId="8" fillId="0" borderId="0" xfId="7" applyFont="1" applyFill="1" applyBorder="1" applyAlignment="1">
      <alignment horizontal="center" vertical="center"/>
    </xf>
    <xf numFmtId="9" fontId="15" fillId="0" borderId="0" xfId="1" applyFont="1" applyFill="1" applyBorder="1" applyAlignment="1">
      <alignment horizontal="center" vertical="center"/>
    </xf>
    <xf numFmtId="9" fontId="15" fillId="0" borderId="17" xfId="1" applyFont="1" applyFill="1" applyBorder="1" applyAlignment="1">
      <alignment horizontal="center" vertical="center"/>
    </xf>
    <xf numFmtId="0" fontId="0" fillId="0" borderId="2" xfId="0" applyBorder="1"/>
    <xf numFmtId="0" fontId="6" fillId="36" borderId="2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0" fontId="6" fillId="36" borderId="4" xfId="0" applyFont="1" applyFill="1" applyBorder="1" applyAlignment="1">
      <alignment horizontal="center" vertical="center"/>
    </xf>
    <xf numFmtId="0" fontId="6" fillId="36" borderId="22" xfId="0" applyFont="1" applyFill="1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6" fillId="36" borderId="23" xfId="0" applyFont="1" applyFill="1" applyBorder="1" applyAlignment="1">
      <alignment horizontal="center" vertical="center"/>
    </xf>
    <xf numFmtId="0" fontId="8" fillId="0" borderId="2" xfId="7" applyFont="1" applyFill="1" applyBorder="1" applyAlignment="1">
      <alignment horizontal="center" vertical="center"/>
    </xf>
    <xf numFmtId="0" fontId="8" fillId="0" borderId="24" xfId="7" applyFont="1" applyFill="1" applyBorder="1" applyAlignment="1">
      <alignment horizontal="center" vertical="center"/>
    </xf>
    <xf numFmtId="0" fontId="8" fillId="0" borderId="21" xfId="7" applyFont="1" applyFill="1" applyBorder="1" applyAlignment="1">
      <alignment horizontal="center" vertical="center"/>
    </xf>
    <xf numFmtId="0" fontId="8" fillId="0" borderId="25" xfId="7" applyFont="1" applyFill="1" applyBorder="1" applyAlignment="1">
      <alignment horizontal="center" vertical="center"/>
    </xf>
    <xf numFmtId="0" fontId="6" fillId="38" borderId="22" xfId="0" applyFont="1" applyFill="1" applyBorder="1" applyAlignment="1">
      <alignment horizontal="center" vertical="center"/>
    </xf>
    <xf numFmtId="0" fontId="0" fillId="0" borderId="0" xfId="0" applyBorder="1"/>
    <xf numFmtId="0" fontId="0" fillId="0" borderId="0" xfId="0" applyBorder="1" applyAlignment="1">
      <alignment horizontal="center"/>
    </xf>
    <xf numFmtId="0" fontId="0" fillId="0" borderId="23" xfId="0" applyBorder="1"/>
    <xf numFmtId="0" fontId="0" fillId="0" borderId="23" xfId="0" applyBorder="1" applyAlignment="1">
      <alignment horizontal="center"/>
    </xf>
    <xf numFmtId="0" fontId="8" fillId="0" borderId="2" xfId="0" applyFont="1" applyBorder="1" applyAlignment="1">
      <alignment vertical="center"/>
    </xf>
    <xf numFmtId="0" fontId="7" fillId="0" borderId="30" xfId="0" applyFont="1" applyBorder="1" applyAlignment="1">
      <alignment horizontal="center" vertical="center" wrapText="1"/>
    </xf>
    <xf numFmtId="0" fontId="7" fillId="0" borderId="31" xfId="0" applyFont="1" applyBorder="1" applyAlignment="1">
      <alignment horizontal="center" vertical="center" wrapText="1"/>
    </xf>
    <xf numFmtId="0" fontId="37" fillId="0" borderId="31" xfId="0" applyFont="1" applyBorder="1" applyAlignment="1">
      <alignment horizontal="center" vertical="center" wrapText="1"/>
    </xf>
    <xf numFmtId="14" fontId="37" fillId="0" borderId="31" xfId="0" applyNumberFormat="1" applyFont="1" applyBorder="1" applyAlignment="1">
      <alignment horizontal="center" vertical="center" wrapText="1"/>
    </xf>
    <xf numFmtId="0" fontId="38" fillId="0" borderId="28" xfId="0" applyFont="1" applyBorder="1" applyAlignment="1">
      <alignment vertical="center"/>
    </xf>
    <xf numFmtId="0" fontId="39" fillId="0" borderId="31" xfId="0" applyFont="1" applyBorder="1" applyAlignment="1">
      <alignment vertical="center"/>
    </xf>
    <xf numFmtId="0" fontId="38" fillId="0" borderId="0" xfId="0" applyFont="1" applyAlignment="1">
      <alignment horizontal="center" vertical="center" wrapText="1"/>
    </xf>
    <xf numFmtId="14" fontId="38" fillId="0" borderId="0" xfId="0" applyNumberFormat="1" applyFont="1" applyAlignment="1">
      <alignment horizontal="center" vertical="center" wrapText="1"/>
    </xf>
    <xf numFmtId="0" fontId="38" fillId="0" borderId="18" xfId="0" applyFont="1" applyBorder="1" applyAlignment="1">
      <alignment horizontal="center" vertical="center" wrapText="1"/>
    </xf>
    <xf numFmtId="14" fontId="38" fillId="0" borderId="18" xfId="0" applyNumberFormat="1" applyFont="1" applyBorder="1" applyAlignment="1">
      <alignment horizontal="center" vertical="center" wrapText="1"/>
    </xf>
    <xf numFmtId="0" fontId="40" fillId="0" borderId="26" xfId="0" applyFont="1" applyBorder="1" applyAlignment="1">
      <alignment horizontal="center" vertical="center"/>
    </xf>
    <xf numFmtId="0" fontId="41" fillId="0" borderId="29" xfId="0" applyFont="1" applyBorder="1" applyAlignment="1">
      <alignment horizontal="center" vertical="center"/>
    </xf>
    <xf numFmtId="0" fontId="41" fillId="0" borderId="29" xfId="0" applyFont="1" applyBorder="1" applyAlignment="1">
      <alignment horizontal="center" vertical="center" wrapText="1"/>
    </xf>
    <xf numFmtId="0" fontId="42" fillId="39" borderId="31" xfId="0" applyFont="1" applyFill="1" applyBorder="1" applyAlignment="1">
      <alignment horizontal="center" vertical="center"/>
    </xf>
    <xf numFmtId="14" fontId="42" fillId="0" borderId="31" xfId="0" applyNumberFormat="1" applyFont="1" applyBorder="1" applyAlignment="1">
      <alignment horizontal="center" vertical="center"/>
    </xf>
    <xf numFmtId="0" fontId="42" fillId="0" borderId="28" xfId="0" applyFont="1" applyBorder="1" applyAlignment="1">
      <alignment vertical="center"/>
    </xf>
    <xf numFmtId="0" fontId="43" fillId="0" borderId="31" xfId="0" applyFont="1" applyBorder="1" applyAlignment="1">
      <alignment vertical="center"/>
    </xf>
    <xf numFmtId="0" fontId="42" fillId="39" borderId="0" xfId="0" applyFont="1" applyFill="1" applyAlignment="1">
      <alignment horizontal="center" vertical="center"/>
    </xf>
    <xf numFmtId="0" fontId="42" fillId="0" borderId="31" xfId="0" applyFont="1" applyBorder="1" applyAlignment="1">
      <alignment horizontal="center" vertical="center"/>
    </xf>
    <xf numFmtId="14" fontId="42" fillId="40" borderId="31" xfId="0" applyNumberFormat="1" applyFont="1" applyFill="1" applyBorder="1" applyAlignment="1">
      <alignment horizontal="center" vertical="center"/>
    </xf>
    <xf numFmtId="0" fontId="42" fillId="0" borderId="18" xfId="0" applyFont="1" applyBorder="1" applyAlignment="1">
      <alignment horizontal="center" vertical="center"/>
    </xf>
    <xf numFmtId="0" fontId="42" fillId="39" borderId="18" xfId="0" applyFont="1" applyFill="1" applyBorder="1" applyAlignment="1">
      <alignment horizontal="center" vertical="center"/>
    </xf>
    <xf numFmtId="0" fontId="1" fillId="0" borderId="0" xfId="7" applyFill="1" applyBorder="1">
      <alignment horizontal="left" vertical="center" indent="2"/>
    </xf>
    <xf numFmtId="0" fontId="0" fillId="0" borderId="0" xfId="0" applyBorder="1" applyAlignment="1">
      <alignment horizontal="center" vertical="center"/>
    </xf>
    <xf numFmtId="0" fontId="6" fillId="36" borderId="25" xfId="0" applyFont="1" applyFill="1" applyBorder="1" applyAlignment="1">
      <alignment horizontal="center" vertical="center" wrapText="1"/>
    </xf>
    <xf numFmtId="0" fontId="8" fillId="0" borderId="4" xfId="7" applyFont="1" applyFill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27" fillId="0" borderId="2" xfId="0" applyFont="1" applyBorder="1" applyAlignment="1">
      <alignment horizontal="center"/>
    </xf>
    <xf numFmtId="0" fontId="8" fillId="0" borderId="17" xfId="7" applyFont="1" applyFill="1" applyBorder="1" applyAlignment="1">
      <alignment horizontal="center" vertical="center"/>
    </xf>
    <xf numFmtId="0" fontId="14" fillId="42" borderId="11" xfId="0" applyFont="1" applyFill="1" applyBorder="1" applyAlignment="1">
      <alignment horizontal="center" vertical="center" wrapText="1"/>
    </xf>
    <xf numFmtId="0" fontId="14" fillId="43" borderId="11" xfId="0" applyFont="1" applyFill="1" applyBorder="1" applyAlignment="1">
      <alignment horizontal="center" vertical="center" wrapText="1"/>
    </xf>
    <xf numFmtId="0" fontId="14" fillId="36" borderId="11" xfId="0" applyFont="1" applyFill="1" applyBorder="1" applyAlignment="1">
      <alignment horizontal="center" vertical="center" wrapText="1"/>
    </xf>
    <xf numFmtId="0" fontId="14" fillId="42" borderId="12" xfId="0" applyFont="1" applyFill="1" applyBorder="1" applyAlignment="1">
      <alignment horizontal="center" vertical="center" wrapText="1"/>
    </xf>
    <xf numFmtId="0" fontId="14" fillId="36" borderId="13" xfId="0" applyFont="1" applyFill="1" applyBorder="1" applyAlignment="1">
      <alignment horizontal="center" vertical="center" wrapText="1"/>
    </xf>
    <xf numFmtId="14" fontId="8" fillId="0" borderId="15" xfId="0" applyNumberFormat="1" applyFont="1" applyBorder="1" applyAlignment="1">
      <alignment horizontal="center" vertical="center"/>
    </xf>
    <xf numFmtId="14" fontId="0" fillId="0" borderId="0" xfId="0" applyNumberFormat="1" applyAlignment="1">
      <alignment horizontal="center"/>
    </xf>
    <xf numFmtId="0" fontId="14" fillId="43" borderId="13" xfId="0" applyFont="1" applyFill="1" applyBorder="1" applyAlignment="1">
      <alignment horizontal="center" vertical="center" wrapText="1"/>
    </xf>
    <xf numFmtId="0" fontId="44" fillId="0" borderId="2" xfId="7" applyFont="1" applyFill="1" applyBorder="1" applyAlignment="1">
      <alignment horizontal="center" vertical="center"/>
    </xf>
    <xf numFmtId="0" fontId="44" fillId="0" borderId="2" xfId="7" applyFont="1" applyFill="1" applyBorder="1" applyAlignment="1">
      <alignment horizontal="center" vertical="center" wrapText="1"/>
    </xf>
    <xf numFmtId="0" fontId="44" fillId="0" borderId="4" xfId="7" applyFont="1" applyFill="1" applyBorder="1" applyAlignment="1">
      <alignment horizontal="center" vertical="center"/>
    </xf>
    <xf numFmtId="9" fontId="45" fillId="0" borderId="16" xfId="1" applyFont="1" applyFill="1" applyBorder="1" applyAlignment="1">
      <alignment horizontal="center" vertical="center"/>
    </xf>
    <xf numFmtId="14" fontId="44" fillId="0" borderId="18" xfId="7" applyNumberFormat="1" applyFont="1" applyFill="1" applyBorder="1" applyAlignment="1">
      <alignment horizontal="center" vertical="center"/>
    </xf>
    <xf numFmtId="14" fontId="44" fillId="0" borderId="17" xfId="7" applyNumberFormat="1" applyFont="1" applyFill="1" applyBorder="1" applyAlignment="1">
      <alignment horizontal="center" vertical="center"/>
    </xf>
    <xf numFmtId="14" fontId="44" fillId="0" borderId="18" xfId="0" applyNumberFormat="1" applyFont="1" applyBorder="1" applyAlignment="1">
      <alignment horizontal="center" vertical="center"/>
    </xf>
    <xf numFmtId="0" fontId="46" fillId="0" borderId="0" xfId="0" applyFont="1"/>
    <xf numFmtId="14" fontId="0" fillId="0" borderId="0" xfId="0" applyNumberFormat="1"/>
    <xf numFmtId="0" fontId="47" fillId="0" borderId="0" xfId="0" applyFont="1"/>
    <xf numFmtId="0" fontId="0" fillId="0" borderId="14" xfId="0" applyBorder="1"/>
    <xf numFmtId="0" fontId="0" fillId="0" borderId="15" xfId="0" applyBorder="1"/>
    <xf numFmtId="14" fontId="0" fillId="0" borderId="14" xfId="0" applyNumberFormat="1" applyBorder="1"/>
    <xf numFmtId="0" fontId="0" fillId="0" borderId="16" xfId="0" applyBorder="1"/>
    <xf numFmtId="0" fontId="0" fillId="0" borderId="18" xfId="0" applyBorder="1"/>
    <xf numFmtId="0" fontId="0" fillId="0" borderId="0" xfId="0"/>
    <xf numFmtId="0" fontId="0" fillId="0" borderId="0" xfId="0" applyAlignment="1">
      <alignment horizontal="center"/>
    </xf>
    <xf numFmtId="0" fontId="6" fillId="36" borderId="4" xfId="0" applyFont="1" applyFill="1" applyBorder="1" applyAlignment="1">
      <alignment horizontal="center" vertical="center"/>
    </xf>
    <xf numFmtId="0" fontId="6" fillId="36" borderId="23" xfId="0" applyFont="1" applyFill="1" applyBorder="1" applyAlignment="1">
      <alignment horizontal="center" vertical="center"/>
    </xf>
    <xf numFmtId="0" fontId="6" fillId="36" borderId="22" xfId="0" applyFont="1" applyFill="1" applyBorder="1" applyAlignment="1">
      <alignment horizontal="center" vertical="center"/>
    </xf>
    <xf numFmtId="0" fontId="8" fillId="0" borderId="24" xfId="7" applyFont="1" applyFill="1" applyBorder="1" applyAlignment="1">
      <alignment horizontal="center" vertical="center"/>
    </xf>
    <xf numFmtId="0" fontId="8" fillId="0" borderId="21" xfId="7" applyFont="1" applyFill="1" applyBorder="1" applyAlignment="1">
      <alignment horizontal="center" vertical="center"/>
    </xf>
    <xf numFmtId="0" fontId="8" fillId="0" borderId="25" xfId="7" applyFont="1" applyFill="1" applyBorder="1" applyAlignment="1">
      <alignment horizontal="center" vertical="center"/>
    </xf>
    <xf numFmtId="0" fontId="8" fillId="0" borderId="24" xfId="7" applyFont="1" applyFill="1" applyBorder="1" applyAlignment="1">
      <alignment horizontal="left" vertical="center"/>
    </xf>
    <xf numFmtId="0" fontId="8" fillId="0" borderId="21" xfId="7" applyFont="1" applyFill="1" applyBorder="1" applyAlignment="1">
      <alignment horizontal="left" vertical="center"/>
    </xf>
    <xf numFmtId="0" fontId="8" fillId="0" borderId="25" xfId="7" applyFont="1" applyFill="1" applyBorder="1" applyAlignment="1">
      <alignment horizontal="left" vertical="center"/>
    </xf>
    <xf numFmtId="0" fontId="6" fillId="41" borderId="4" xfId="0" applyFont="1" applyFill="1" applyBorder="1" applyAlignment="1">
      <alignment horizontal="center" vertical="center"/>
    </xf>
    <xf numFmtId="0" fontId="6" fillId="41" borderId="23" xfId="0" applyFont="1" applyFill="1" applyBorder="1" applyAlignment="1">
      <alignment horizontal="center" vertical="center"/>
    </xf>
    <xf numFmtId="0" fontId="6" fillId="41" borderId="22" xfId="0" applyFont="1" applyFill="1" applyBorder="1" applyAlignment="1">
      <alignment horizontal="center" vertical="center"/>
    </xf>
    <xf numFmtId="0" fontId="7" fillId="0" borderId="27" xfId="0" applyFont="1" applyBorder="1" applyAlignment="1">
      <alignment horizontal="center" vertical="center" wrapText="1"/>
    </xf>
    <xf numFmtId="0" fontId="7" fillId="0" borderId="28" xfId="0" applyFont="1" applyBorder="1" applyAlignment="1">
      <alignment horizontal="center" vertical="center" wrapText="1"/>
    </xf>
    <xf numFmtId="0" fontId="38" fillId="0" borderId="27" xfId="0" applyFont="1" applyBorder="1" applyAlignment="1">
      <alignment vertical="center"/>
    </xf>
    <xf numFmtId="0" fontId="38" fillId="0" borderId="32" xfId="0" applyFont="1" applyBorder="1" applyAlignment="1">
      <alignment vertical="center"/>
    </xf>
    <xf numFmtId="0" fontId="39" fillId="0" borderId="27" xfId="0" applyFont="1" applyBorder="1" applyAlignment="1">
      <alignment vertical="center"/>
    </xf>
    <xf numFmtId="0" fontId="39" fillId="0" borderId="32" xfId="0" applyFont="1" applyBorder="1" applyAlignment="1">
      <alignment vertical="center"/>
    </xf>
    <xf numFmtId="0" fontId="8" fillId="0" borderId="4" xfId="7" applyFont="1" applyFill="1" applyBorder="1" applyAlignment="1">
      <alignment horizontal="center" vertical="center"/>
    </xf>
    <xf numFmtId="0" fontId="8" fillId="0" borderId="22" xfId="7" applyFont="1" applyFill="1" applyBorder="1" applyAlignment="1">
      <alignment horizontal="center" vertical="center"/>
    </xf>
    <xf numFmtId="0" fontId="38" fillId="0" borderId="28" xfId="0" applyFont="1" applyBorder="1" applyAlignment="1">
      <alignment vertical="center"/>
    </xf>
    <xf numFmtId="0" fontId="39" fillId="0" borderId="28" xfId="0" applyFont="1" applyBorder="1" applyAlignment="1">
      <alignment vertical="center"/>
    </xf>
    <xf numFmtId="0" fontId="38" fillId="0" borderId="33" xfId="0" applyFont="1" applyBorder="1" applyAlignment="1">
      <alignment horizontal="center" vertical="center" wrapText="1"/>
    </xf>
    <xf numFmtId="0" fontId="38" fillId="0" borderId="28" xfId="0" applyFont="1" applyBorder="1" applyAlignment="1">
      <alignment horizontal="center" vertical="center" wrapText="1"/>
    </xf>
    <xf numFmtId="14" fontId="38" fillId="0" borderId="33" xfId="0" applyNumberFormat="1" applyFont="1" applyBorder="1" applyAlignment="1">
      <alignment horizontal="center" vertical="center" wrapText="1"/>
    </xf>
    <xf numFmtId="14" fontId="38" fillId="0" borderId="28" xfId="0" applyNumberFormat="1" applyFont="1" applyBorder="1" applyAlignment="1">
      <alignment horizontal="center" vertical="center" wrapText="1"/>
    </xf>
    <xf numFmtId="0" fontId="8" fillId="0" borderId="2" xfId="7" applyFont="1" applyFill="1" applyBorder="1" applyAlignment="1">
      <alignment horizontal="center" vertical="center"/>
    </xf>
    <xf numFmtId="0" fontId="42" fillId="0" borderId="27" xfId="0" applyFont="1" applyBorder="1" applyAlignment="1">
      <alignment vertical="center"/>
    </xf>
    <xf numFmtId="0" fontId="42" fillId="0" borderId="32" xfId="0" applyFont="1" applyBorder="1" applyAlignment="1">
      <alignment vertical="center"/>
    </xf>
    <xf numFmtId="0" fontId="43" fillId="0" borderId="27" xfId="0" applyFont="1" applyBorder="1" applyAlignment="1">
      <alignment vertical="center"/>
    </xf>
    <xf numFmtId="0" fontId="43" fillId="0" borderId="32" xfId="0" applyFont="1" applyBorder="1" applyAlignment="1">
      <alignment vertical="center"/>
    </xf>
    <xf numFmtId="0" fontId="37" fillId="0" borderId="27" xfId="0" applyFont="1" applyBorder="1" applyAlignment="1">
      <alignment horizontal="center" vertical="center"/>
    </xf>
    <xf numFmtId="0" fontId="37" fillId="0" borderId="28" xfId="0" applyFont="1" applyBorder="1" applyAlignment="1">
      <alignment horizontal="center" vertical="center"/>
    </xf>
    <xf numFmtId="0" fontId="7" fillId="0" borderId="27" xfId="0" applyFont="1" applyBorder="1" applyAlignment="1">
      <alignment horizontal="center" vertical="center"/>
    </xf>
    <xf numFmtId="0" fontId="7" fillId="0" borderId="28" xfId="0" applyFont="1" applyBorder="1" applyAlignment="1">
      <alignment horizontal="center" vertical="center"/>
    </xf>
    <xf numFmtId="0" fontId="8" fillId="0" borderId="2" xfId="7" applyFont="1" applyFill="1" applyBorder="1" applyAlignment="1">
      <alignment horizontal="left" vertical="center"/>
    </xf>
    <xf numFmtId="0" fontId="8" fillId="0" borderId="4" xfId="0" applyFont="1" applyBorder="1" applyAlignment="1">
      <alignment horizontal="center" vertical="center"/>
    </xf>
    <xf numFmtId="0" fontId="8" fillId="0" borderId="22" xfId="0" applyFont="1" applyBorder="1" applyAlignment="1">
      <alignment horizontal="center" vertical="center"/>
    </xf>
    <xf numFmtId="0" fontId="6" fillId="38" borderId="4" xfId="0" applyFont="1" applyFill="1" applyBorder="1" applyAlignment="1">
      <alignment horizontal="center" vertical="center"/>
    </xf>
    <xf numFmtId="0" fontId="6" fillId="38" borderId="23" xfId="0" applyFont="1" applyFill="1" applyBorder="1" applyAlignment="1">
      <alignment horizontal="center" vertical="center"/>
    </xf>
    <xf numFmtId="0" fontId="6" fillId="38" borderId="22" xfId="0" applyFont="1" applyFill="1" applyBorder="1" applyAlignment="1">
      <alignment horizontal="center" vertical="center"/>
    </xf>
    <xf numFmtId="0" fontId="7" fillId="3" borderId="11" xfId="0" applyFont="1" applyFill="1" applyBorder="1" applyAlignment="1">
      <alignment horizontal="center" vertical="center" wrapText="1"/>
    </xf>
    <xf numFmtId="0" fontId="7" fillId="3" borderId="13" xfId="0" applyFont="1" applyFill="1" applyBorder="1" applyAlignment="1">
      <alignment horizontal="center" vertical="center" wrapText="1"/>
    </xf>
    <xf numFmtId="0" fontId="48" fillId="0" borderId="2" xfId="7" applyFont="1" applyFill="1" applyBorder="1" applyAlignment="1">
      <alignment horizontal="center" vertical="center"/>
    </xf>
    <xf numFmtId="0" fontId="48" fillId="0" borderId="2" xfId="7" applyFont="1" applyFill="1" applyBorder="1" applyAlignment="1">
      <alignment horizontal="center" vertical="center" wrapText="1"/>
    </xf>
    <xf numFmtId="14" fontId="49" fillId="0" borderId="0" xfId="7" applyNumberFormat="1" applyFont="1" applyFill="1" applyBorder="1" applyAlignment="1">
      <alignment horizontal="center" vertical="center"/>
    </xf>
    <xf numFmtId="14" fontId="49" fillId="0" borderId="15" xfId="7" applyNumberFormat="1" applyFont="1" applyFill="1" applyBorder="1" applyAlignment="1">
      <alignment horizontal="center" vertical="center"/>
    </xf>
  </cellXfs>
  <cellStyles count="67">
    <cellStyle name="20% - Énfasis1" xfId="24" builtinId="30" customBuiltin="1"/>
    <cellStyle name="20% - Énfasis2" xfId="28" builtinId="34" customBuiltin="1"/>
    <cellStyle name="20% - Énfasis3" xfId="32" builtinId="38" customBuiltin="1"/>
    <cellStyle name="20% - Énfasis4" xfId="36" builtinId="42" customBuiltin="1"/>
    <cellStyle name="20% - Énfasis5" xfId="40" builtinId="46" customBuiltin="1"/>
    <cellStyle name="20% - Énfasis6" xfId="44" builtinId="50" customBuiltin="1"/>
    <cellStyle name="40% - Énfasis1" xfId="25" builtinId="31" customBuiltin="1"/>
    <cellStyle name="40% - Énfasis2" xfId="29" builtinId="35" customBuiltin="1"/>
    <cellStyle name="40% - Énfasis3" xfId="33" builtinId="39" customBuiltin="1"/>
    <cellStyle name="40% - Énfasis4" xfId="37" builtinId="43" customBuiltin="1"/>
    <cellStyle name="40% - Énfasis5" xfId="41" builtinId="47" customBuiltin="1"/>
    <cellStyle name="40% - Énfasis6" xfId="45" builtinId="51" customBuiltin="1"/>
    <cellStyle name="60% - Énfasis1" xfId="26" builtinId="32" customBuiltin="1"/>
    <cellStyle name="60% - Énfasis2" xfId="30" builtinId="36" customBuiltin="1"/>
    <cellStyle name="60% - Énfasis3" xfId="34" builtinId="40" customBuiltin="1"/>
    <cellStyle name="60% - Énfasis4" xfId="38" builtinId="44" customBuiltin="1"/>
    <cellStyle name="60% - Énfasis5" xfId="42" builtinId="48" customBuiltin="1"/>
    <cellStyle name="60% - Énfasis6" xfId="46" builtinId="52" customBuiltin="1"/>
    <cellStyle name="Actividad" xfId="58" xr:uid="{C20529A0-C60E-4C23-AAD0-BF8804B32D4E}"/>
    <cellStyle name="Bueno" xfId="11" builtinId="26" customBuiltin="1"/>
    <cellStyle name="Cálculo" xfId="16" builtinId="22" customBuiltin="1"/>
    <cellStyle name="Celda de comprobación" xfId="18" builtinId="23" customBuiltin="1"/>
    <cellStyle name="Celda vinculada" xfId="17" builtinId="24" customBuiltin="1"/>
    <cellStyle name="Encabezado 1" xfId="3" builtinId="16" customBuiltin="1"/>
    <cellStyle name="Encabezado 4" xfId="10" builtinId="19" customBuiltin="1"/>
    <cellStyle name="Énfasis1" xfId="23" builtinId="29" customBuiltin="1"/>
    <cellStyle name="Énfasis2" xfId="27" builtinId="33" customBuiltin="1"/>
    <cellStyle name="Énfasis3" xfId="31" builtinId="37" customBuiltin="1"/>
    <cellStyle name="Énfasis4" xfId="35" builtinId="41" customBuiltin="1"/>
    <cellStyle name="Énfasis5" xfId="39" builtinId="45" customBuiltin="1"/>
    <cellStyle name="Énfasis6" xfId="43" builtinId="49" customBuiltin="1"/>
    <cellStyle name="Entrada" xfId="14" builtinId="20" customBuiltin="1"/>
    <cellStyle name="Fecha" xfId="8" xr:uid="{72C3D863-EF88-4750-9633-57A2ABD8633E}"/>
    <cellStyle name="Hipervínculo" xfId="47" builtinId="8" customBuiltin="1"/>
    <cellStyle name="Hipervínculo visitado" xfId="52" builtinId="9" customBuiltin="1"/>
    <cellStyle name="Incorrecto" xfId="12" builtinId="27" customBuiltin="1"/>
    <cellStyle name="Inicio del proyecto" xfId="6" xr:uid="{6CE13864-4D3B-4CA8-9CF7-863FBAE61954}"/>
    <cellStyle name="Millares [0]" xfId="9" builtinId="6" customBuiltin="1"/>
    <cellStyle name="Millares [0] 2" xfId="62" xr:uid="{2D5AC88C-EEBF-49D6-8F59-9325CCF53D7D}"/>
    <cellStyle name="Millares 2" xfId="60" xr:uid="{F965CCA9-C906-4FAB-9671-DBAC5843D659}"/>
    <cellStyle name="Millares 3" xfId="61" xr:uid="{E344CB58-B019-45DE-A3E5-4AC379BB89FB}"/>
    <cellStyle name="Millares 4" xfId="65" xr:uid="{D02F97FF-D4F3-4717-82A7-5221B9E035A8}"/>
    <cellStyle name="Millares 5" xfId="66" xr:uid="{346D9906-196A-4449-ABC2-6462703ECC80}"/>
    <cellStyle name="Millares 6" xfId="48" xr:uid="{71873004-0D23-4A4A-A8C5-425DF439130D}"/>
    <cellStyle name="Millares 7" xfId="57" xr:uid="{0ACC3B72-E222-4BC2-A1FF-5015DD2B36BC}"/>
    <cellStyle name="Millares 8" xfId="56" xr:uid="{5FD1F530-787D-4AA2-9011-CC1949EFF228}"/>
    <cellStyle name="Moneda [0] 2" xfId="54" xr:uid="{B4F817A2-6F7F-45E1-A5F6-7F83DC267CDC}"/>
    <cellStyle name="Moneda 2" xfId="53" xr:uid="{66579035-C2E8-4990-BF32-2B06AF95F680}"/>
    <cellStyle name="Moneda 3" xfId="50" xr:uid="{A68AC6AF-462A-4217-887E-7E2B8C33B54D}"/>
    <cellStyle name="Moneda 4" xfId="55" xr:uid="{ABDFC0D8-BB9C-454F-9F07-3A369240A770}"/>
    <cellStyle name="Neutral" xfId="13" builtinId="28" customBuiltin="1"/>
    <cellStyle name="Nombre" xfId="51" xr:uid="{947BEA19-0539-4759-B52C-4D8B6A0340E5}"/>
    <cellStyle name="Normal" xfId="0" builtinId="0" customBuiltin="1"/>
    <cellStyle name="Normal 2 2" xfId="63" xr:uid="{7AFCC2F5-48C4-4769-BC8C-BE8B8E9918C6}"/>
    <cellStyle name="Normal 2 3 2" xfId="64" xr:uid="{209DBE5C-8185-47E7-A447-BA2FFFA7EF42}"/>
    <cellStyle name="Notas" xfId="20" builtinId="10" customBuiltin="1"/>
    <cellStyle name="Porcentaje" xfId="1" builtinId="5" customBuiltin="1"/>
    <cellStyle name="Porcentaje completado" xfId="59" xr:uid="{2F470064-875B-44AE-ACC3-EAE9CFBBC8A7}"/>
    <cellStyle name="Salida" xfId="15" builtinId="21" customBuiltin="1"/>
    <cellStyle name="Tarea" xfId="7" xr:uid="{49649198-12A1-44DD-8A56-E2C79A802D3E}"/>
    <cellStyle name="Texto de advertencia" xfId="19" builtinId="11" customBuiltin="1"/>
    <cellStyle name="Texto explicativo" xfId="21" builtinId="53" customBuiltin="1"/>
    <cellStyle name="Título" xfId="2" builtinId="15" customBuiltin="1"/>
    <cellStyle name="Título 2" xfId="4" builtinId="17" customBuiltin="1"/>
    <cellStyle name="Título 3 2" xfId="49" xr:uid="{181941B3-2ABB-4C7B-B02E-926E4C928439}"/>
    <cellStyle name="Total" xfId="22" builtinId="25" customBuiltin="1"/>
    <cellStyle name="zTextoOculto" xfId="5" xr:uid="{4A6D585C-5059-45B1-856A-AE93E651B085}"/>
  </cellStyles>
  <dxfs count="9">
    <dxf>
      <border>
        <left style="thin">
          <color theme="0" tint="-0.24994659260841701"/>
        </left>
      </border>
    </dxf>
    <dxf>
      <border>
        <left style="thin">
          <color theme="0" tint="-0.24994659260841701"/>
        </left>
      </border>
    </dxf>
    <dxf>
      <border>
        <top style="thin">
          <color theme="4" tint="0.39994506668294322"/>
        </top>
      </border>
    </dxf>
    <dxf>
      <fill>
        <patternFill>
          <bgColor theme="0" tint="-4.9989318521683403E-2"/>
        </patternFill>
      </fill>
      <border>
        <top style="thin">
          <color theme="4" tint="0.39994506668294322"/>
        </top>
      </border>
    </dxf>
    <dxf>
      <font>
        <b/>
        <color theme="1"/>
      </font>
    </dxf>
    <dxf>
      <font>
        <b val="0"/>
        <i val="0"/>
        <color theme="1"/>
      </font>
      <border>
        <left style="thin">
          <color theme="4"/>
        </left>
      </border>
    </dxf>
    <dxf>
      <font>
        <b/>
        <color theme="1"/>
      </font>
      <border>
        <top style="double">
          <color theme="4"/>
        </top>
      </border>
    </dxf>
    <dxf>
      <font>
        <b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</border>
    </dxf>
  </dxfs>
  <tableStyles count="1" defaultTableStyle="TableStyleMedium2" defaultPivotStyle="PivotStyleLight16">
    <tableStyle name="ListaTareasPendientes" pivot="0" count="9" xr9:uid="{AA0648AC-FB28-4FBA-BE88-F85087DEF78F}">
      <tableStyleElement type="wholeTable" dxfId="8"/>
      <tableStyleElement type="headerRow" dxfId="7"/>
      <tableStyleElement type="totalRow" dxfId="6"/>
      <tableStyleElement type="firstColumn" dxfId="5"/>
      <tableStyleElement type="lastColumn" dxfId="4"/>
      <tableStyleElement type="firstRowStripe" dxfId="3"/>
      <tableStyleElement type="secondRowStripe" dxfId="2"/>
      <tableStyleElement type="firstColumnStripe" dxfId="1"/>
      <tableStyleElement type="secondColumnStripe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71437</xdr:colOff>
      <xdr:row>0</xdr:row>
      <xdr:rowOff>0</xdr:rowOff>
    </xdr:from>
    <xdr:to>
      <xdr:col>1</xdr:col>
      <xdr:colOff>1875776</xdr:colOff>
      <xdr:row>3</xdr:row>
      <xdr:rowOff>118254</xdr:rowOff>
    </xdr:to>
    <xdr:pic>
      <xdr:nvPicPr>
        <xdr:cNvPr id="2" name="Picture 4" descr="LOGO MODASA">
          <a:extLst>
            <a:ext uri="{FF2B5EF4-FFF2-40B4-BE49-F238E27FC236}">
              <a16:creationId xmlns:a16="http://schemas.microsoft.com/office/drawing/2014/main" id="{F56DD889-29B4-4F66-BF5B-1C65B75428D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437" y="0"/>
          <a:ext cx="2337739" cy="975504"/>
        </a:xfrm>
        <a:prstGeom prst="rect">
          <a:avLst/>
        </a:prstGeom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404813</xdr:colOff>
      <xdr:row>0</xdr:row>
      <xdr:rowOff>47625</xdr:rowOff>
    </xdr:from>
    <xdr:to>
      <xdr:col>2</xdr:col>
      <xdr:colOff>339870</xdr:colOff>
      <xdr:row>3</xdr:row>
      <xdr:rowOff>165879</xdr:rowOff>
    </xdr:to>
    <xdr:pic>
      <xdr:nvPicPr>
        <xdr:cNvPr id="2" name="Picture 4" descr="LOGO MODASA">
          <a:extLst>
            <a:ext uri="{FF2B5EF4-FFF2-40B4-BE49-F238E27FC236}">
              <a16:creationId xmlns:a16="http://schemas.microsoft.com/office/drawing/2014/main" id="{376835B4-6F00-417D-BEF0-7D61227C203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4813" y="47625"/>
          <a:ext cx="2340120" cy="975504"/>
        </a:xfrm>
        <a:prstGeom prst="rect">
          <a:avLst/>
        </a:prstGeom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71437</xdr:colOff>
      <xdr:row>0</xdr:row>
      <xdr:rowOff>0</xdr:rowOff>
    </xdr:from>
    <xdr:to>
      <xdr:col>1</xdr:col>
      <xdr:colOff>1875776</xdr:colOff>
      <xdr:row>3</xdr:row>
      <xdr:rowOff>118254</xdr:rowOff>
    </xdr:to>
    <xdr:pic>
      <xdr:nvPicPr>
        <xdr:cNvPr id="2" name="Picture 4" descr="LOGO MODASA">
          <a:extLst>
            <a:ext uri="{FF2B5EF4-FFF2-40B4-BE49-F238E27FC236}">
              <a16:creationId xmlns:a16="http://schemas.microsoft.com/office/drawing/2014/main" id="{0AD7E648-7AD0-4F9F-BBA2-7FB5EC5FCE5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437" y="0"/>
          <a:ext cx="2340120" cy="975504"/>
        </a:xfrm>
        <a:prstGeom prst="rect">
          <a:avLst/>
        </a:prstGeom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71437</xdr:colOff>
      <xdr:row>0</xdr:row>
      <xdr:rowOff>0</xdr:rowOff>
    </xdr:from>
    <xdr:to>
      <xdr:col>1</xdr:col>
      <xdr:colOff>1875776</xdr:colOff>
      <xdr:row>3</xdr:row>
      <xdr:rowOff>118254</xdr:rowOff>
    </xdr:to>
    <xdr:pic>
      <xdr:nvPicPr>
        <xdr:cNvPr id="2" name="Picture 4" descr="LOGO MODASA">
          <a:extLst>
            <a:ext uri="{FF2B5EF4-FFF2-40B4-BE49-F238E27FC236}">
              <a16:creationId xmlns:a16="http://schemas.microsoft.com/office/drawing/2014/main" id="{6FF2834C-00AA-4F64-B9C6-CEB70028159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437" y="0"/>
          <a:ext cx="2337739" cy="975504"/>
        </a:xfrm>
        <a:prstGeom prst="rect">
          <a:avLst/>
        </a:prstGeom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epalomino/Downloads/PLANIFICACION%20CONTRATOS%20-%20JULIO%202020%20%2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g.Serv."/>
      <sheetName val="Venta.Serv"/>
      <sheetName val="Grupos"/>
    </sheetNames>
    <sheetDataSet>
      <sheetData sheetId="0"/>
      <sheetData sheetId="1">
        <row r="102">
          <cell r="I102" t="str">
            <v xml:space="preserve">ALLUS SPAIN </v>
          </cell>
          <cell r="L102" t="str">
            <v>SMP</v>
          </cell>
          <cell r="M102" t="str">
            <v>LIMA</v>
          </cell>
        </row>
        <row r="104">
          <cell r="I104" t="str">
            <v xml:space="preserve">ALLUS SPAIN </v>
          </cell>
          <cell r="L104" t="str">
            <v>SMP</v>
          </cell>
          <cell r="M104" t="str">
            <v>LIMA</v>
          </cell>
        </row>
        <row r="106">
          <cell r="I106" t="str">
            <v>STRATTON PERU S.A.C</v>
          </cell>
          <cell r="L106" t="str">
            <v>SMP</v>
          </cell>
          <cell r="M106" t="str">
            <v>LIMA</v>
          </cell>
        </row>
        <row r="109">
          <cell r="I109" t="str">
            <v>STRATTON PERU S.A.C</v>
          </cell>
          <cell r="L109" t="str">
            <v>SMP</v>
          </cell>
          <cell r="M109" t="str">
            <v>CHICLAYO</v>
          </cell>
        </row>
        <row r="112">
          <cell r="I112" t="str">
            <v xml:space="preserve">KONECTA </v>
          </cell>
          <cell r="L112" t="str">
            <v>SMP</v>
          </cell>
          <cell r="M112" t="str">
            <v>LIMA</v>
          </cell>
        </row>
        <row r="114">
          <cell r="I114" t="str">
            <v xml:space="preserve">KONECTA </v>
          </cell>
          <cell r="L114" t="str">
            <v>SMP</v>
          </cell>
          <cell r="M114" t="str">
            <v>LIMA</v>
          </cell>
        </row>
        <row r="116">
          <cell r="I116" t="str">
            <v xml:space="preserve">KONECTA </v>
          </cell>
          <cell r="L116" t="str">
            <v>SMP</v>
          </cell>
          <cell r="M116" t="str">
            <v>LIMA</v>
          </cell>
        </row>
        <row r="118">
          <cell r="I118" t="str">
            <v xml:space="preserve">KONECTA </v>
          </cell>
          <cell r="L118" t="str">
            <v>SMP</v>
          </cell>
          <cell r="M118" t="str">
            <v>LIMA</v>
          </cell>
        </row>
      </sheetData>
      <sheetData sheetId="2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9DA9B6-4835-4685-86EF-01F769FCE05D}">
  <sheetPr filterMode="1">
    <pageSetUpPr fitToPage="1"/>
  </sheetPr>
  <dimension ref="A1:L75"/>
  <sheetViews>
    <sheetView showGridLines="0" tabSelected="1" showRuler="0" zoomScale="90" zoomScaleNormal="90" zoomScalePageLayoutView="70" workbookViewId="0">
      <selection activeCell="H21" sqref="H21"/>
    </sheetView>
  </sheetViews>
  <sheetFormatPr baseColWidth="10" defaultColWidth="9.140625" defaultRowHeight="30" customHeight="1" x14ac:dyDescent="0.25"/>
  <cols>
    <col min="1" max="1" width="8" style="4" customWidth="1"/>
    <col min="2" max="2" width="40.42578125" style="68" bestFit="1" customWidth="1"/>
    <col min="3" max="3" width="32" style="68" hidden="1" customWidth="1"/>
    <col min="4" max="4" width="28" style="68" bestFit="1" customWidth="1"/>
    <col min="5" max="5" width="31" style="68" hidden="1" customWidth="1"/>
    <col min="6" max="6" width="26" style="68" bestFit="1" customWidth="1"/>
    <col min="7" max="7" width="11.28515625" style="68" customWidth="1"/>
    <col min="8" max="8" width="20" style="69" customWidth="1"/>
    <col min="9" max="9" width="10.140625" style="69" customWidth="1"/>
    <col min="10" max="10" width="22.7109375" style="69" customWidth="1"/>
    <col min="11" max="11" width="10.28515625" style="69" customWidth="1"/>
    <col min="12" max="12" width="24.42578125" style="68" customWidth="1"/>
    <col min="13" max="16384" width="9.140625" style="68"/>
  </cols>
  <sheetData>
    <row r="1" spans="1:12" ht="30" customHeight="1" x14ac:dyDescent="0.45">
      <c r="A1" s="1"/>
      <c r="C1" s="14" t="s">
        <v>0</v>
      </c>
      <c r="D1" s="2"/>
      <c r="J1" s="19"/>
      <c r="K1" s="19"/>
    </row>
    <row r="2" spans="1:12" ht="22.5" customHeight="1" x14ac:dyDescent="0.35">
      <c r="C2" s="46" t="s">
        <v>225</v>
      </c>
      <c r="D2" s="46"/>
      <c r="J2" s="66"/>
      <c r="K2" s="66"/>
    </row>
    <row r="3" spans="1:12" ht="15" customHeight="1" x14ac:dyDescent="0.25">
      <c r="B3" s="7"/>
      <c r="C3" s="7"/>
      <c r="D3" s="7"/>
      <c r="E3" s="7"/>
      <c r="F3" s="7"/>
      <c r="G3" s="7"/>
      <c r="H3" s="66"/>
      <c r="I3" s="66"/>
      <c r="J3" s="66"/>
      <c r="K3" s="66"/>
    </row>
    <row r="4" spans="1:12" ht="15" customHeight="1" x14ac:dyDescent="0.25">
      <c r="A4" s="1"/>
    </row>
    <row r="5" spans="1:12" ht="23.25" customHeight="1" thickBot="1" x14ac:dyDescent="0.3">
      <c r="A5" s="1"/>
      <c r="B5" s="142"/>
      <c r="C5" s="142"/>
      <c r="D5" s="142"/>
      <c r="E5" s="142"/>
      <c r="F5" s="142"/>
      <c r="G5" s="142"/>
      <c r="H5" s="143"/>
      <c r="I5" s="143"/>
      <c r="J5" s="143"/>
    </row>
    <row r="6" spans="1:12" s="9" customFormat="1" ht="36" customHeight="1" x14ac:dyDescent="0.25">
      <c r="A6" s="43" t="s">
        <v>1</v>
      </c>
      <c r="B6" s="43" t="s">
        <v>2</v>
      </c>
      <c r="C6" s="43" t="s">
        <v>4</v>
      </c>
      <c r="D6" s="43" t="s">
        <v>6</v>
      </c>
      <c r="E6" s="44" t="s">
        <v>8</v>
      </c>
      <c r="F6" s="76" t="s">
        <v>121</v>
      </c>
      <c r="G6" s="120" t="s">
        <v>10</v>
      </c>
      <c r="H6" s="126" t="s">
        <v>48</v>
      </c>
      <c r="I6" s="119" t="s">
        <v>10</v>
      </c>
      <c r="J6" s="122" t="s">
        <v>238</v>
      </c>
      <c r="K6" s="121" t="s">
        <v>10</v>
      </c>
      <c r="L6" s="123" t="s">
        <v>239</v>
      </c>
    </row>
    <row r="7" spans="1:12" ht="14.25" customHeight="1" x14ac:dyDescent="0.25">
      <c r="A7" s="80">
        <v>1</v>
      </c>
      <c r="B7" s="80" t="s">
        <v>224</v>
      </c>
      <c r="C7" s="80"/>
      <c r="D7" s="80" t="s">
        <v>226</v>
      </c>
      <c r="E7" s="80"/>
      <c r="F7" s="115">
        <v>4590039725</v>
      </c>
      <c r="G7" s="29">
        <v>0</v>
      </c>
      <c r="H7" s="30">
        <v>44368</v>
      </c>
      <c r="I7" s="29">
        <v>0</v>
      </c>
      <c r="J7" s="25">
        <v>44551</v>
      </c>
      <c r="K7" s="29">
        <v>0</v>
      </c>
      <c r="L7" s="124">
        <v>44186</v>
      </c>
    </row>
    <row r="8" spans="1:12" ht="14.25" customHeight="1" x14ac:dyDescent="0.25">
      <c r="A8" s="80">
        <v>2</v>
      </c>
      <c r="B8" s="80" t="s">
        <v>224</v>
      </c>
      <c r="C8" s="80"/>
      <c r="D8" s="80" t="s">
        <v>227</v>
      </c>
      <c r="E8" s="80"/>
      <c r="F8" s="115">
        <v>4590039725</v>
      </c>
      <c r="G8" s="29">
        <v>0</v>
      </c>
      <c r="H8" s="30">
        <v>44368</v>
      </c>
      <c r="I8" s="29">
        <v>0</v>
      </c>
      <c r="J8" s="25">
        <v>44551</v>
      </c>
      <c r="K8" s="29">
        <v>0</v>
      </c>
      <c r="L8" s="124">
        <v>44186</v>
      </c>
    </row>
    <row r="9" spans="1:12" ht="14.25" customHeight="1" x14ac:dyDescent="0.25">
      <c r="A9" s="80">
        <v>3</v>
      </c>
      <c r="B9" s="80" t="s">
        <v>224</v>
      </c>
      <c r="C9" s="80"/>
      <c r="D9" s="80" t="s">
        <v>228</v>
      </c>
      <c r="E9" s="80"/>
      <c r="F9" s="115">
        <v>4590039725</v>
      </c>
      <c r="G9" s="29">
        <v>0</v>
      </c>
      <c r="H9" s="30">
        <v>44369</v>
      </c>
      <c r="I9" s="29">
        <v>0</v>
      </c>
      <c r="J9" s="25">
        <v>44552</v>
      </c>
      <c r="K9" s="29">
        <v>0</v>
      </c>
      <c r="L9" s="124">
        <v>44187</v>
      </c>
    </row>
    <row r="10" spans="1:12" ht="14.25" customHeight="1" x14ac:dyDescent="0.25">
      <c r="A10" s="80">
        <v>4</v>
      </c>
      <c r="B10" s="80" t="s">
        <v>224</v>
      </c>
      <c r="C10" s="80"/>
      <c r="D10" s="80" t="s">
        <v>229</v>
      </c>
      <c r="E10" s="80"/>
      <c r="F10" s="115">
        <v>4590039725</v>
      </c>
      <c r="G10" s="29">
        <v>0</v>
      </c>
      <c r="H10" s="30">
        <v>44369</v>
      </c>
      <c r="I10" s="29">
        <v>0</v>
      </c>
      <c r="J10" s="25">
        <v>44552</v>
      </c>
      <c r="K10" s="29">
        <v>0</v>
      </c>
      <c r="L10" s="124">
        <v>44187</v>
      </c>
    </row>
    <row r="11" spans="1:12" ht="14.25" hidden="1" customHeight="1" x14ac:dyDescent="0.25">
      <c r="A11" s="80">
        <v>5</v>
      </c>
      <c r="B11" s="80" t="s">
        <v>224</v>
      </c>
      <c r="C11" s="80"/>
      <c r="D11" s="80" t="s">
        <v>230</v>
      </c>
      <c r="E11" s="80"/>
      <c r="F11" s="115">
        <v>4590039725</v>
      </c>
      <c r="G11" s="29">
        <v>0</v>
      </c>
      <c r="H11" s="30">
        <v>44344</v>
      </c>
      <c r="I11" s="29">
        <v>0</v>
      </c>
      <c r="J11" s="25">
        <v>44528</v>
      </c>
      <c r="K11" s="29">
        <v>0</v>
      </c>
      <c r="L11" s="124">
        <v>44166</v>
      </c>
    </row>
    <row r="12" spans="1:12" ht="14.25" hidden="1" customHeight="1" x14ac:dyDescent="0.25">
      <c r="A12" s="80">
        <v>6</v>
      </c>
      <c r="B12" s="80" t="s">
        <v>224</v>
      </c>
      <c r="C12" s="80"/>
      <c r="D12" s="12" t="s">
        <v>231</v>
      </c>
      <c r="E12" s="80"/>
      <c r="F12" s="115">
        <v>4590039725</v>
      </c>
      <c r="G12" s="29">
        <v>0</v>
      </c>
      <c r="H12" s="30">
        <v>44267</v>
      </c>
      <c r="I12" s="29">
        <v>0</v>
      </c>
      <c r="J12" s="25">
        <v>44451</v>
      </c>
      <c r="K12" s="29">
        <v>0</v>
      </c>
      <c r="L12" s="124">
        <v>43902</v>
      </c>
    </row>
    <row r="13" spans="1:12" ht="14.25" hidden="1" customHeight="1" x14ac:dyDescent="0.25">
      <c r="A13" s="80">
        <v>7</v>
      </c>
      <c r="B13" s="80" t="s">
        <v>224</v>
      </c>
      <c r="C13" s="80"/>
      <c r="D13" s="12" t="s">
        <v>232</v>
      </c>
      <c r="E13" s="80"/>
      <c r="F13" s="115">
        <v>4590039725</v>
      </c>
      <c r="G13" s="29">
        <v>0</v>
      </c>
      <c r="H13" s="30">
        <v>44295</v>
      </c>
      <c r="I13" s="29">
        <v>0</v>
      </c>
      <c r="J13" s="25">
        <v>44463</v>
      </c>
      <c r="K13" s="29">
        <v>0</v>
      </c>
      <c r="L13" s="124">
        <v>44098</v>
      </c>
    </row>
    <row r="14" spans="1:12" ht="14.25" hidden="1" customHeight="1" x14ac:dyDescent="0.25">
      <c r="A14" s="80">
        <v>8</v>
      </c>
      <c r="B14" s="80" t="s">
        <v>224</v>
      </c>
      <c r="C14" s="80"/>
      <c r="D14" s="12" t="s">
        <v>241</v>
      </c>
      <c r="E14" s="80"/>
      <c r="F14" s="115">
        <v>4590039725</v>
      </c>
      <c r="G14" s="29">
        <v>0</v>
      </c>
      <c r="H14" s="30">
        <v>44315</v>
      </c>
      <c r="I14" s="29">
        <v>0</v>
      </c>
      <c r="J14" s="25">
        <v>44498</v>
      </c>
      <c r="K14" s="29">
        <v>0</v>
      </c>
      <c r="L14" s="124">
        <v>44133</v>
      </c>
    </row>
    <row r="15" spans="1:12" ht="14.25" hidden="1" customHeight="1" x14ac:dyDescent="0.25">
      <c r="A15" s="80">
        <v>9</v>
      </c>
      <c r="B15" s="80" t="s">
        <v>224</v>
      </c>
      <c r="C15" s="80"/>
      <c r="D15" s="12" t="s">
        <v>234</v>
      </c>
      <c r="E15" s="80"/>
      <c r="F15" s="115">
        <v>4590039725</v>
      </c>
      <c r="G15" s="29">
        <v>0</v>
      </c>
      <c r="H15" s="30">
        <v>44316</v>
      </c>
      <c r="I15" s="29">
        <v>0</v>
      </c>
      <c r="J15" s="25">
        <v>44499</v>
      </c>
      <c r="K15" s="29">
        <v>0</v>
      </c>
      <c r="L15" s="124">
        <v>44134</v>
      </c>
    </row>
    <row r="16" spans="1:12" ht="14.25" hidden="1" customHeight="1" x14ac:dyDescent="0.25">
      <c r="A16" s="80">
        <v>10</v>
      </c>
      <c r="B16" s="80" t="s">
        <v>224</v>
      </c>
      <c r="C16" s="80"/>
      <c r="D16" s="12" t="s">
        <v>233</v>
      </c>
      <c r="E16" s="80"/>
      <c r="F16" s="115">
        <v>4590039725</v>
      </c>
      <c r="G16" s="29">
        <v>0</v>
      </c>
      <c r="H16" s="30">
        <v>44296</v>
      </c>
      <c r="I16" s="29">
        <v>0</v>
      </c>
      <c r="J16" s="25">
        <v>44479</v>
      </c>
      <c r="K16" s="29">
        <v>0</v>
      </c>
      <c r="L16" s="124">
        <v>44021</v>
      </c>
    </row>
    <row r="17" spans="1:12" ht="14.25" hidden="1" customHeight="1" x14ac:dyDescent="0.25">
      <c r="A17" s="80">
        <v>11</v>
      </c>
      <c r="B17" s="80" t="s">
        <v>224</v>
      </c>
      <c r="C17" s="80"/>
      <c r="D17" s="12" t="s">
        <v>235</v>
      </c>
      <c r="E17" s="80"/>
      <c r="F17" s="115">
        <v>4590039725</v>
      </c>
      <c r="G17" s="29">
        <v>0</v>
      </c>
      <c r="H17" s="30">
        <v>44242</v>
      </c>
      <c r="I17" s="29">
        <v>0</v>
      </c>
      <c r="J17" s="25">
        <v>44392</v>
      </c>
      <c r="K17" s="29">
        <v>0</v>
      </c>
      <c r="L17" s="124">
        <v>43899</v>
      </c>
    </row>
    <row r="18" spans="1:12" ht="14.25" hidden="1" customHeight="1" x14ac:dyDescent="0.25">
      <c r="A18" s="80">
        <v>12</v>
      </c>
      <c r="B18" s="80" t="s">
        <v>224</v>
      </c>
      <c r="C18" s="80"/>
      <c r="D18" s="12" t="s">
        <v>236</v>
      </c>
      <c r="E18" s="80"/>
      <c r="F18" s="115">
        <v>4590039725</v>
      </c>
      <c r="G18" s="29">
        <v>0</v>
      </c>
      <c r="H18" s="30">
        <v>44242</v>
      </c>
      <c r="I18" s="29">
        <v>0</v>
      </c>
      <c r="J18" s="25">
        <v>44392</v>
      </c>
      <c r="K18" s="29">
        <v>0</v>
      </c>
      <c r="L18" s="124">
        <v>43899</v>
      </c>
    </row>
    <row r="19" spans="1:12" s="134" customFormat="1" ht="14.25" hidden="1" customHeight="1" thickBot="1" x14ac:dyDescent="0.3">
      <c r="A19" s="127">
        <v>13</v>
      </c>
      <c r="B19" s="127" t="s">
        <v>237</v>
      </c>
      <c r="C19" s="127"/>
      <c r="D19" s="128" t="s">
        <v>240</v>
      </c>
      <c r="E19" s="127"/>
      <c r="F19" s="129" t="s">
        <v>124</v>
      </c>
      <c r="G19" s="130">
        <v>0</v>
      </c>
      <c r="H19" s="131">
        <v>44344</v>
      </c>
      <c r="I19" s="130">
        <v>0</v>
      </c>
      <c r="J19" s="132">
        <v>44528</v>
      </c>
      <c r="K19" s="130">
        <v>0</v>
      </c>
      <c r="L19" s="133">
        <v>44166</v>
      </c>
    </row>
    <row r="20" spans="1:12" ht="30" customHeight="1" x14ac:dyDescent="0.25">
      <c r="G20" s="69"/>
    </row>
    <row r="21" spans="1:12" ht="30" customHeight="1" x14ac:dyDescent="0.25">
      <c r="A21" s="68"/>
      <c r="B21" s="45" t="s">
        <v>6</v>
      </c>
      <c r="C21" s="45" t="s">
        <v>66</v>
      </c>
    </row>
    <row r="22" spans="1:12" ht="16.5" customHeight="1" x14ac:dyDescent="0.25">
      <c r="A22" s="68"/>
      <c r="B22" s="80"/>
      <c r="C22" s="89"/>
    </row>
    <row r="23" spans="1:12" ht="16.5" customHeight="1" x14ac:dyDescent="0.25">
      <c r="A23" s="68"/>
      <c r="B23" s="80"/>
      <c r="C23" s="89"/>
    </row>
    <row r="24" spans="1:12" ht="16.5" customHeight="1" x14ac:dyDescent="0.25">
      <c r="A24" s="68"/>
      <c r="B24" s="80"/>
      <c r="C24" s="89"/>
    </row>
    <row r="25" spans="1:12" ht="16.5" customHeight="1" x14ac:dyDescent="0.25">
      <c r="A25" s="68"/>
      <c r="B25" s="80"/>
      <c r="C25" s="89"/>
    </row>
    <row r="26" spans="1:12" ht="16.5" customHeight="1" x14ac:dyDescent="0.25">
      <c r="B26" s="12"/>
      <c r="C26" s="89"/>
    </row>
    <row r="27" spans="1:12" ht="43.5" customHeight="1" x14ac:dyDescent="0.25"/>
    <row r="28" spans="1:12" ht="15" customHeight="1" x14ac:dyDescent="0.25">
      <c r="F28" s="144" t="s">
        <v>147</v>
      </c>
      <c r="G28" s="145"/>
      <c r="H28" s="145"/>
      <c r="I28" s="145"/>
      <c r="J28" s="146"/>
      <c r="K28" s="77"/>
      <c r="L28" s="84"/>
    </row>
    <row r="29" spans="1:12" ht="16.5" customHeight="1" x14ac:dyDescent="0.25">
      <c r="A29" s="43" t="s">
        <v>1</v>
      </c>
      <c r="B29" s="43" t="s">
        <v>2</v>
      </c>
      <c r="C29" s="43" t="s">
        <v>4</v>
      </c>
      <c r="D29" s="43" t="s">
        <v>6</v>
      </c>
      <c r="E29" s="44" t="s">
        <v>8</v>
      </c>
      <c r="F29" s="74" t="s">
        <v>137</v>
      </c>
      <c r="G29" s="74" t="s">
        <v>138</v>
      </c>
      <c r="H29" s="74" t="s">
        <v>139</v>
      </c>
      <c r="I29" s="74"/>
      <c r="J29" s="74" t="s">
        <v>140</v>
      </c>
      <c r="K29" s="74"/>
      <c r="L29" s="74" t="s">
        <v>140</v>
      </c>
    </row>
    <row r="30" spans="1:12" ht="12.75" customHeight="1" x14ac:dyDescent="0.25">
      <c r="A30" s="147"/>
      <c r="B30" s="147"/>
      <c r="C30" s="147"/>
      <c r="D30" s="147"/>
      <c r="E30" s="147"/>
      <c r="F30" s="80"/>
      <c r="G30" s="73"/>
      <c r="H30" s="78"/>
      <c r="I30" s="78"/>
      <c r="J30" s="78"/>
      <c r="K30" s="78"/>
      <c r="L30" s="78"/>
    </row>
    <row r="31" spans="1:12" ht="12.75" customHeight="1" x14ac:dyDescent="0.25">
      <c r="A31" s="148"/>
      <c r="B31" s="148"/>
      <c r="C31" s="148"/>
      <c r="D31" s="148"/>
      <c r="E31" s="148"/>
      <c r="F31" s="80"/>
      <c r="G31" s="73"/>
      <c r="H31" s="78"/>
      <c r="I31" s="78"/>
      <c r="J31" s="78"/>
      <c r="K31" s="78"/>
      <c r="L31" s="78"/>
    </row>
    <row r="32" spans="1:12" ht="12.75" customHeight="1" x14ac:dyDescent="0.25">
      <c r="A32" s="148"/>
      <c r="B32" s="148"/>
      <c r="C32" s="148"/>
      <c r="D32" s="148"/>
      <c r="E32" s="148"/>
      <c r="F32" s="80"/>
      <c r="G32" s="73"/>
      <c r="H32" s="78"/>
      <c r="I32" s="78"/>
      <c r="J32" s="78"/>
      <c r="K32" s="78"/>
      <c r="L32" s="78"/>
    </row>
    <row r="33" spans="1:12" ht="12.75" customHeight="1" x14ac:dyDescent="0.25">
      <c r="A33" s="148"/>
      <c r="B33" s="148"/>
      <c r="C33" s="148"/>
      <c r="D33" s="148"/>
      <c r="E33" s="148"/>
      <c r="F33" s="80"/>
      <c r="G33" s="73"/>
      <c r="H33" s="78"/>
      <c r="I33" s="78"/>
      <c r="J33" s="78"/>
      <c r="K33" s="78"/>
      <c r="L33" s="78"/>
    </row>
    <row r="34" spans="1:12" ht="12.75" customHeight="1" x14ac:dyDescent="0.25">
      <c r="A34" s="148"/>
      <c r="B34" s="148"/>
      <c r="C34" s="148"/>
      <c r="D34" s="148"/>
      <c r="E34" s="148"/>
      <c r="F34" s="80"/>
      <c r="G34" s="73"/>
      <c r="H34" s="78"/>
      <c r="I34" s="78"/>
      <c r="J34" s="78"/>
      <c r="K34" s="78"/>
      <c r="L34" s="78"/>
    </row>
    <row r="35" spans="1:12" ht="12.75" customHeight="1" x14ac:dyDescent="0.25">
      <c r="A35" s="149"/>
      <c r="B35" s="149"/>
      <c r="C35" s="149"/>
      <c r="D35" s="149"/>
      <c r="E35" s="149"/>
      <c r="F35" s="80"/>
      <c r="G35" s="73"/>
      <c r="H35" s="78"/>
      <c r="I35" s="75"/>
      <c r="J35" s="75"/>
      <c r="K35" s="75"/>
      <c r="L35" s="78"/>
    </row>
    <row r="36" spans="1:12" ht="12.75" customHeight="1" x14ac:dyDescent="0.25">
      <c r="A36" s="70"/>
      <c r="B36" s="70"/>
      <c r="C36" s="70"/>
      <c r="D36" s="70"/>
      <c r="E36" s="70"/>
      <c r="F36" s="70"/>
      <c r="G36" s="85"/>
      <c r="H36" s="86"/>
      <c r="I36" s="86"/>
      <c r="J36" s="86"/>
      <c r="K36" s="86"/>
      <c r="L36" s="78"/>
    </row>
    <row r="37" spans="1:12" ht="12.75" customHeight="1" x14ac:dyDescent="0.25">
      <c r="A37" s="70"/>
      <c r="B37" s="70"/>
      <c r="C37" s="70"/>
      <c r="D37" s="70"/>
      <c r="E37" s="70"/>
      <c r="F37" s="70"/>
      <c r="G37" s="85"/>
      <c r="H37" s="86"/>
      <c r="I37" s="86"/>
      <c r="J37" s="86"/>
      <c r="K37" s="86"/>
      <c r="L37" s="78"/>
    </row>
    <row r="38" spans="1:12" ht="15" customHeight="1" x14ac:dyDescent="0.25">
      <c r="F38" s="144"/>
      <c r="G38" s="145"/>
      <c r="H38" s="145"/>
      <c r="I38" s="145"/>
      <c r="J38" s="146"/>
      <c r="K38" s="77"/>
      <c r="L38" s="84"/>
    </row>
    <row r="39" spans="1:12" ht="18" customHeight="1" x14ac:dyDescent="0.25">
      <c r="A39" s="43"/>
      <c r="B39" s="43"/>
      <c r="C39" s="43"/>
      <c r="D39" s="43"/>
      <c r="E39" s="44"/>
      <c r="F39" s="74"/>
      <c r="G39" s="74"/>
      <c r="H39" s="74"/>
      <c r="I39" s="74"/>
      <c r="J39" s="74"/>
      <c r="K39" s="74"/>
      <c r="L39" s="74"/>
    </row>
    <row r="40" spans="1:12" ht="12.75" customHeight="1" x14ac:dyDescent="0.25">
      <c r="A40" s="147"/>
      <c r="B40" s="147"/>
      <c r="C40" s="147"/>
      <c r="D40" s="147"/>
      <c r="E40" s="147"/>
      <c r="F40" s="80"/>
      <c r="G40" s="73"/>
      <c r="H40" s="78"/>
      <c r="I40" s="75"/>
      <c r="J40" s="75"/>
      <c r="K40" s="75"/>
      <c r="L40" s="78"/>
    </row>
    <row r="41" spans="1:12" ht="12.75" customHeight="1" x14ac:dyDescent="0.25">
      <c r="A41" s="148"/>
      <c r="B41" s="148"/>
      <c r="C41" s="148"/>
      <c r="D41" s="148"/>
      <c r="E41" s="148"/>
      <c r="F41" s="80"/>
      <c r="G41" s="73"/>
      <c r="H41" s="78"/>
      <c r="I41" s="75"/>
      <c r="J41" s="75"/>
      <c r="K41" s="75"/>
      <c r="L41" s="78"/>
    </row>
    <row r="42" spans="1:12" ht="12.75" customHeight="1" x14ac:dyDescent="0.25">
      <c r="A42" s="148"/>
      <c r="B42" s="148"/>
      <c r="C42" s="148"/>
      <c r="D42" s="148"/>
      <c r="E42" s="148"/>
      <c r="F42" s="80"/>
      <c r="G42" s="73"/>
      <c r="H42" s="78"/>
      <c r="I42" s="75"/>
      <c r="J42" s="75"/>
      <c r="K42" s="75"/>
      <c r="L42" s="78"/>
    </row>
    <row r="43" spans="1:12" ht="12.75" customHeight="1" x14ac:dyDescent="0.25">
      <c r="A43" s="148"/>
      <c r="B43" s="148"/>
      <c r="C43" s="148"/>
      <c r="D43" s="148"/>
      <c r="E43" s="148"/>
      <c r="F43" s="80"/>
      <c r="G43" s="73"/>
      <c r="H43" s="78"/>
      <c r="I43" s="75"/>
      <c r="J43" s="75"/>
      <c r="K43" s="75"/>
      <c r="L43" s="78"/>
    </row>
    <row r="44" spans="1:12" ht="12.75" customHeight="1" x14ac:dyDescent="0.25">
      <c r="A44" s="148"/>
      <c r="B44" s="148"/>
      <c r="C44" s="148"/>
      <c r="D44" s="148"/>
      <c r="E44" s="148"/>
      <c r="F44" s="80"/>
      <c r="G44" s="73"/>
      <c r="H44" s="78"/>
      <c r="I44" s="75"/>
      <c r="J44" s="75"/>
      <c r="K44" s="75"/>
      <c r="L44" s="78"/>
    </row>
    <row r="45" spans="1:12" ht="12.75" customHeight="1" x14ac:dyDescent="0.25">
      <c r="A45" s="149"/>
      <c r="B45" s="149"/>
      <c r="C45" s="149"/>
      <c r="D45" s="149"/>
      <c r="E45" s="149"/>
      <c r="F45" s="80"/>
      <c r="G45" s="73"/>
      <c r="H45" s="78"/>
      <c r="I45" s="75"/>
      <c r="J45" s="75"/>
      <c r="K45" s="75"/>
      <c r="L45" s="78"/>
    </row>
    <row r="46" spans="1:12" ht="12.75" customHeight="1" x14ac:dyDescent="0.25">
      <c r="A46" s="70"/>
      <c r="B46" s="70"/>
      <c r="C46" s="70"/>
      <c r="D46" s="70"/>
      <c r="E46" s="70"/>
      <c r="F46" s="70"/>
      <c r="G46" s="85"/>
      <c r="H46" s="86"/>
      <c r="I46" s="86"/>
      <c r="J46" s="86"/>
      <c r="K46" s="86"/>
      <c r="L46" s="78"/>
    </row>
    <row r="47" spans="1:12" ht="15" customHeight="1" x14ac:dyDescent="0.25">
      <c r="F47" s="144"/>
      <c r="G47" s="145"/>
      <c r="H47" s="145"/>
      <c r="I47" s="145"/>
      <c r="J47" s="146"/>
      <c r="K47" s="77"/>
      <c r="L47" s="84"/>
    </row>
    <row r="48" spans="1:12" ht="16.5" customHeight="1" x14ac:dyDescent="0.25">
      <c r="A48" s="43"/>
      <c r="B48" s="43"/>
      <c r="C48" s="43"/>
      <c r="D48" s="43"/>
      <c r="E48" s="44"/>
      <c r="F48" s="74"/>
      <c r="G48" s="74"/>
      <c r="H48" s="74"/>
      <c r="I48" s="74"/>
      <c r="J48" s="74"/>
      <c r="K48" s="74"/>
      <c r="L48" s="74"/>
    </row>
    <row r="49" spans="1:12" ht="12.75" customHeight="1" x14ac:dyDescent="0.25">
      <c r="A49" s="147"/>
      <c r="B49" s="147"/>
      <c r="C49" s="147"/>
      <c r="D49" s="147"/>
      <c r="E49" s="147"/>
      <c r="F49" s="80"/>
      <c r="G49" s="73"/>
      <c r="H49" s="78"/>
      <c r="I49" s="75"/>
      <c r="J49" s="75"/>
      <c r="K49" s="75"/>
      <c r="L49" s="78"/>
    </row>
    <row r="50" spans="1:12" ht="12.75" customHeight="1" x14ac:dyDescent="0.25">
      <c r="A50" s="148"/>
      <c r="B50" s="148"/>
      <c r="C50" s="148"/>
      <c r="D50" s="148"/>
      <c r="E50" s="148"/>
      <c r="F50" s="80"/>
      <c r="G50" s="73"/>
      <c r="H50" s="78"/>
      <c r="I50" s="75"/>
      <c r="J50" s="75"/>
      <c r="K50" s="75"/>
      <c r="L50" s="78"/>
    </row>
    <row r="51" spans="1:12" ht="12.75" customHeight="1" x14ac:dyDescent="0.25">
      <c r="A51" s="148"/>
      <c r="B51" s="148"/>
      <c r="C51" s="148"/>
      <c r="D51" s="148"/>
      <c r="E51" s="148"/>
      <c r="F51" s="80"/>
      <c r="G51" s="73"/>
      <c r="H51" s="78"/>
      <c r="I51" s="75"/>
      <c r="J51" s="75"/>
      <c r="K51" s="75"/>
      <c r="L51" s="78"/>
    </row>
    <row r="52" spans="1:12" ht="12.75" customHeight="1" x14ac:dyDescent="0.25">
      <c r="A52" s="148"/>
      <c r="B52" s="148"/>
      <c r="C52" s="148"/>
      <c r="D52" s="148"/>
      <c r="E52" s="148"/>
      <c r="F52" s="80"/>
      <c r="G52" s="73"/>
      <c r="H52" s="78"/>
      <c r="I52" s="75"/>
      <c r="J52" s="75"/>
      <c r="K52" s="75"/>
      <c r="L52" s="78"/>
    </row>
    <row r="53" spans="1:12" ht="12.75" customHeight="1" x14ac:dyDescent="0.25">
      <c r="A53" s="148"/>
      <c r="B53" s="148"/>
      <c r="C53" s="148"/>
      <c r="D53" s="148"/>
      <c r="E53" s="148"/>
      <c r="F53" s="80"/>
      <c r="G53" s="73"/>
      <c r="H53" s="78"/>
      <c r="I53" s="75"/>
      <c r="J53" s="75"/>
      <c r="K53" s="75"/>
      <c r="L53" s="78"/>
    </row>
    <row r="54" spans="1:12" ht="12.75" customHeight="1" x14ac:dyDescent="0.25">
      <c r="A54" s="148"/>
      <c r="B54" s="148"/>
      <c r="C54" s="148"/>
      <c r="D54" s="148"/>
      <c r="E54" s="148"/>
      <c r="F54" s="80"/>
      <c r="G54" s="73"/>
      <c r="H54" s="78"/>
      <c r="I54" s="75"/>
      <c r="J54" s="75"/>
      <c r="K54" s="75"/>
      <c r="L54" s="78"/>
    </row>
    <row r="55" spans="1:12" ht="12.75" customHeight="1" x14ac:dyDescent="0.25">
      <c r="A55" s="149"/>
      <c r="B55" s="149"/>
      <c r="C55" s="149"/>
      <c r="D55" s="149"/>
      <c r="E55" s="149"/>
      <c r="F55" s="80"/>
      <c r="G55" s="73"/>
      <c r="H55" s="78"/>
      <c r="I55" s="75"/>
      <c r="J55" s="75"/>
      <c r="K55" s="75"/>
      <c r="L55" s="78"/>
    </row>
    <row r="56" spans="1:12" ht="12.75" customHeight="1" x14ac:dyDescent="0.25">
      <c r="A56" s="70"/>
      <c r="B56" s="70"/>
      <c r="C56" s="70"/>
      <c r="D56" s="70"/>
      <c r="E56" s="70"/>
      <c r="F56" s="70"/>
      <c r="G56" s="85"/>
      <c r="H56" s="86"/>
      <c r="I56" s="86"/>
      <c r="J56" s="86"/>
      <c r="K56" s="86"/>
      <c r="L56" s="78"/>
    </row>
    <row r="57" spans="1:12" ht="12.75" customHeight="1" x14ac:dyDescent="0.25">
      <c r="A57" s="70"/>
      <c r="B57" s="70"/>
      <c r="C57" s="70"/>
      <c r="D57" s="70"/>
      <c r="E57" s="70"/>
      <c r="F57" s="70"/>
      <c r="G57" s="85"/>
      <c r="H57" s="86"/>
      <c r="I57" s="86"/>
      <c r="J57" s="86"/>
      <c r="K57" s="86"/>
      <c r="L57" s="78"/>
    </row>
    <row r="58" spans="1:12" ht="15" customHeight="1" x14ac:dyDescent="0.25">
      <c r="F58" s="144"/>
      <c r="G58" s="145"/>
      <c r="H58" s="145"/>
      <c r="I58" s="145"/>
      <c r="J58" s="146"/>
      <c r="K58" s="77"/>
      <c r="L58" s="84"/>
    </row>
    <row r="59" spans="1:12" ht="16.5" customHeight="1" x14ac:dyDescent="0.25">
      <c r="A59" s="43"/>
      <c r="B59" s="43"/>
      <c r="C59" s="43"/>
      <c r="D59" s="43"/>
      <c r="E59" s="44"/>
      <c r="F59" s="74"/>
      <c r="G59" s="74"/>
      <c r="H59" s="74"/>
      <c r="I59" s="74"/>
      <c r="J59" s="74"/>
      <c r="K59" s="74"/>
      <c r="L59" s="74"/>
    </row>
    <row r="60" spans="1:12" ht="12.75" customHeight="1" x14ac:dyDescent="0.25">
      <c r="A60" s="147"/>
      <c r="B60" s="147"/>
      <c r="C60" s="147"/>
      <c r="D60" s="147"/>
      <c r="E60" s="147"/>
      <c r="F60" s="80"/>
      <c r="G60" s="73"/>
      <c r="H60" s="78"/>
      <c r="I60" s="78"/>
      <c r="J60" s="78"/>
      <c r="K60" s="78"/>
      <c r="L60" s="78"/>
    </row>
    <row r="61" spans="1:12" ht="12.75" customHeight="1" x14ac:dyDescent="0.25">
      <c r="A61" s="148"/>
      <c r="B61" s="148"/>
      <c r="C61" s="148"/>
      <c r="D61" s="148"/>
      <c r="E61" s="148"/>
      <c r="F61" s="80"/>
      <c r="G61" s="73"/>
      <c r="H61" s="78"/>
      <c r="I61" s="78"/>
      <c r="J61" s="78"/>
      <c r="K61" s="78"/>
      <c r="L61" s="78"/>
    </row>
    <row r="62" spans="1:12" ht="12.75" customHeight="1" x14ac:dyDescent="0.25">
      <c r="A62" s="148"/>
      <c r="B62" s="148"/>
      <c r="C62" s="148"/>
      <c r="D62" s="148"/>
      <c r="E62" s="148"/>
      <c r="F62" s="80"/>
      <c r="G62" s="73"/>
      <c r="H62" s="78"/>
      <c r="I62" s="78"/>
      <c r="J62" s="78"/>
      <c r="K62" s="78"/>
      <c r="L62" s="78"/>
    </row>
    <row r="63" spans="1:12" ht="12.75" customHeight="1" x14ac:dyDescent="0.25">
      <c r="A63" s="148"/>
      <c r="B63" s="148"/>
      <c r="C63" s="148"/>
      <c r="D63" s="148"/>
      <c r="E63" s="148"/>
      <c r="F63" s="80"/>
      <c r="G63" s="73"/>
      <c r="H63" s="78"/>
      <c r="I63" s="78"/>
      <c r="J63" s="78"/>
      <c r="K63" s="78"/>
      <c r="L63" s="78"/>
    </row>
    <row r="64" spans="1:12" ht="12.75" customHeight="1" x14ac:dyDescent="0.25">
      <c r="A64" s="148"/>
      <c r="B64" s="148"/>
      <c r="C64" s="148"/>
      <c r="D64" s="148"/>
      <c r="E64" s="148"/>
      <c r="F64" s="80"/>
      <c r="G64" s="73"/>
      <c r="H64" s="78"/>
      <c r="I64" s="78"/>
      <c r="J64" s="78"/>
      <c r="K64" s="78"/>
      <c r="L64" s="78"/>
    </row>
    <row r="65" spans="1:12" ht="12.75" customHeight="1" x14ac:dyDescent="0.25">
      <c r="A65" s="149"/>
      <c r="B65" s="149"/>
      <c r="C65" s="149"/>
      <c r="D65" s="149"/>
      <c r="E65" s="149"/>
      <c r="F65" s="80"/>
      <c r="G65" s="73"/>
      <c r="H65" s="78"/>
      <c r="I65" s="78"/>
      <c r="J65" s="78"/>
      <c r="K65" s="78"/>
      <c r="L65" s="78"/>
    </row>
    <row r="66" spans="1:12" ht="12.75" customHeight="1" x14ac:dyDescent="0.25">
      <c r="A66" s="70"/>
      <c r="B66" s="70"/>
      <c r="C66" s="70"/>
      <c r="D66" s="70"/>
      <c r="E66" s="70"/>
      <c r="F66" s="70"/>
      <c r="G66" s="85"/>
      <c r="H66" s="86"/>
      <c r="I66" s="86"/>
      <c r="J66" s="86"/>
      <c r="K66" s="86"/>
      <c r="L66" s="78"/>
    </row>
    <row r="67" spans="1:12" ht="15" customHeight="1" x14ac:dyDescent="0.25">
      <c r="F67" s="144"/>
      <c r="G67" s="145"/>
      <c r="H67" s="145"/>
      <c r="I67" s="145"/>
      <c r="J67" s="146"/>
      <c r="K67" s="77"/>
      <c r="L67" s="84"/>
    </row>
    <row r="68" spans="1:12" ht="16.5" customHeight="1" x14ac:dyDescent="0.25">
      <c r="A68" s="43"/>
      <c r="B68" s="43"/>
      <c r="C68" s="43"/>
      <c r="D68" s="43"/>
      <c r="E68" s="44"/>
      <c r="F68" s="74"/>
      <c r="G68" s="74"/>
      <c r="H68" s="74"/>
      <c r="I68" s="74"/>
      <c r="J68" s="74"/>
      <c r="K68" s="74"/>
      <c r="L68" s="74"/>
    </row>
    <row r="69" spans="1:12" ht="12.75" customHeight="1" x14ac:dyDescent="0.25">
      <c r="A69" s="147"/>
      <c r="B69" s="147"/>
      <c r="C69" s="147"/>
      <c r="D69" s="147"/>
      <c r="E69" s="147"/>
      <c r="F69" s="80"/>
      <c r="G69" s="73"/>
      <c r="H69" s="78"/>
      <c r="I69" s="78"/>
      <c r="J69" s="78"/>
      <c r="K69" s="78"/>
      <c r="L69" s="80"/>
    </row>
    <row r="70" spans="1:12" ht="12.75" customHeight="1" x14ac:dyDescent="0.25">
      <c r="A70" s="148"/>
      <c r="B70" s="148"/>
      <c r="C70" s="148"/>
      <c r="D70" s="148"/>
      <c r="E70" s="148"/>
      <c r="F70" s="80"/>
      <c r="G70" s="73"/>
      <c r="H70" s="78"/>
      <c r="I70" s="78"/>
      <c r="J70" s="78"/>
      <c r="K70" s="78"/>
      <c r="L70" s="80"/>
    </row>
    <row r="71" spans="1:12" ht="12.75" customHeight="1" x14ac:dyDescent="0.25">
      <c r="A71" s="148"/>
      <c r="B71" s="148"/>
      <c r="C71" s="148"/>
      <c r="D71" s="148"/>
      <c r="E71" s="148"/>
      <c r="F71" s="80"/>
      <c r="G71" s="73"/>
      <c r="H71" s="78"/>
      <c r="I71" s="78"/>
      <c r="J71" s="78"/>
      <c r="K71" s="78"/>
      <c r="L71" s="80"/>
    </row>
    <row r="72" spans="1:12" ht="12.75" customHeight="1" x14ac:dyDescent="0.25">
      <c r="A72" s="148"/>
      <c r="B72" s="148"/>
      <c r="C72" s="148"/>
      <c r="D72" s="148"/>
      <c r="E72" s="148"/>
      <c r="F72" s="80"/>
      <c r="G72" s="73"/>
      <c r="H72" s="78"/>
      <c r="I72" s="78"/>
      <c r="J72" s="78"/>
      <c r="K72" s="78"/>
      <c r="L72" s="80"/>
    </row>
    <row r="73" spans="1:12" ht="12.75" customHeight="1" x14ac:dyDescent="0.25">
      <c r="A73" s="148"/>
      <c r="B73" s="148"/>
      <c r="C73" s="148"/>
      <c r="D73" s="148"/>
      <c r="E73" s="148"/>
      <c r="F73" s="80"/>
      <c r="G73" s="73"/>
      <c r="H73" s="78"/>
      <c r="I73" s="78"/>
      <c r="J73" s="78"/>
      <c r="K73" s="78"/>
      <c r="L73" s="80"/>
    </row>
    <row r="74" spans="1:12" ht="12.75" customHeight="1" x14ac:dyDescent="0.25">
      <c r="A74" s="148"/>
      <c r="B74" s="148"/>
      <c r="C74" s="148"/>
      <c r="D74" s="148"/>
      <c r="E74" s="148"/>
      <c r="F74" s="80"/>
      <c r="G74" s="73"/>
      <c r="H74" s="78"/>
      <c r="I74" s="78"/>
      <c r="J74" s="78"/>
      <c r="K74" s="78"/>
      <c r="L74" s="80"/>
    </row>
    <row r="75" spans="1:12" ht="12.75" customHeight="1" x14ac:dyDescent="0.25">
      <c r="A75" s="149"/>
      <c r="B75" s="149"/>
      <c r="C75" s="149"/>
      <c r="D75" s="149"/>
      <c r="E75" s="149"/>
      <c r="F75" s="80"/>
      <c r="G75" s="73"/>
      <c r="H75" s="78"/>
      <c r="I75" s="78"/>
      <c r="J75" s="78"/>
      <c r="K75" s="78"/>
      <c r="L75" s="80"/>
    </row>
  </sheetData>
  <autoFilter ref="A6:J19" xr:uid="{BF624263-AA8D-4CE5-A864-0FAC4D0459D8}">
    <filterColumn colId="9">
      <filters>
        <dateGroupItem year="2021" month="12" dateTimeGrouping="month"/>
      </filters>
    </filterColumn>
  </autoFilter>
  <mergeCells count="31">
    <mergeCell ref="F67:J67"/>
    <mergeCell ref="A69:A75"/>
    <mergeCell ref="B69:B75"/>
    <mergeCell ref="C69:C75"/>
    <mergeCell ref="D69:D75"/>
    <mergeCell ref="E69:E75"/>
    <mergeCell ref="F58:J58"/>
    <mergeCell ref="A60:A65"/>
    <mergeCell ref="B60:B65"/>
    <mergeCell ref="C60:C65"/>
    <mergeCell ref="D60:D65"/>
    <mergeCell ref="E60:E65"/>
    <mergeCell ref="F47:J47"/>
    <mergeCell ref="A49:A55"/>
    <mergeCell ref="B49:B55"/>
    <mergeCell ref="C49:C55"/>
    <mergeCell ref="D49:D55"/>
    <mergeCell ref="E49:E55"/>
    <mergeCell ref="F38:J38"/>
    <mergeCell ref="A40:A45"/>
    <mergeCell ref="B40:B45"/>
    <mergeCell ref="C40:C45"/>
    <mergeCell ref="D40:D45"/>
    <mergeCell ref="E40:E45"/>
    <mergeCell ref="B5:J5"/>
    <mergeCell ref="F28:J28"/>
    <mergeCell ref="A30:A35"/>
    <mergeCell ref="B30:B35"/>
    <mergeCell ref="C30:C35"/>
    <mergeCell ref="D30:D35"/>
    <mergeCell ref="E30:E35"/>
  </mergeCells>
  <phoneticPr fontId="31" type="noConversion"/>
  <conditionalFormatting sqref="G7:G19">
    <cfRule type="dataBar" priority="4">
      <dataBar>
        <cfvo type="num" val="0"/>
        <cfvo type="num" val="1"/>
        <color rgb="FF81FD87"/>
      </dataBar>
      <extLst>
        <ext xmlns:x14="http://schemas.microsoft.com/office/spreadsheetml/2009/9/main" uri="{B025F937-C7B1-47D3-B67F-A62EFF666E3E}">
          <x14:id>{F5ADCE4C-D5F9-4A7A-B381-3A044E7744DF}</x14:id>
        </ext>
      </extLst>
    </cfRule>
  </conditionalFormatting>
  <conditionalFormatting sqref="I7:I19">
    <cfRule type="dataBar" priority="2">
      <dataBar>
        <cfvo type="num" val="0"/>
        <cfvo type="num" val="1"/>
        <color rgb="FF81FD87"/>
      </dataBar>
      <extLst>
        <ext xmlns:x14="http://schemas.microsoft.com/office/spreadsheetml/2009/9/main" uri="{B025F937-C7B1-47D3-B67F-A62EFF666E3E}">
          <x14:id>{48B3287E-DA53-4649-971D-FA26499DC8AB}</x14:id>
        </ext>
      </extLst>
    </cfRule>
  </conditionalFormatting>
  <conditionalFormatting sqref="K7:K19">
    <cfRule type="dataBar" priority="1">
      <dataBar>
        <cfvo type="num" val="0"/>
        <cfvo type="num" val="1"/>
        <color rgb="FF81FD87"/>
      </dataBar>
      <extLst>
        <ext xmlns:x14="http://schemas.microsoft.com/office/spreadsheetml/2009/9/main" uri="{B025F937-C7B1-47D3-B67F-A62EFF666E3E}">
          <x14:id>{E736D6B8-7396-4FF7-8D5C-172587E00D99}</x14:id>
        </ext>
      </extLst>
    </cfRule>
  </conditionalFormatting>
  <printOptions horizontalCentered="1"/>
  <pageMargins left="0.35" right="0.35" top="0.35" bottom="0.5" header="0.3" footer="0.3"/>
  <pageSetup paperSize="9" scale="86" fitToHeight="0" orientation="landscape" r:id="rId1"/>
  <headerFooter differentFirst="1" scaleWithDoc="0">
    <oddFooter>Page &amp;P of &amp;N</oddFooter>
  </headerFooter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F5ADCE4C-D5F9-4A7A-B381-3A044E7744DF}">
            <x14:dataBar minLength="0" maxLength="100" gradient="0">
              <x14:cfvo type="num">
                <xm:f>0</xm:f>
              </x14:cfvo>
              <x14:cfvo type="num">
                <xm:f>1</xm:f>
              </x14:cfvo>
              <x14:negativeFillColor rgb="FFFF0000"/>
              <x14:axisColor rgb="FF000000"/>
            </x14:dataBar>
          </x14:cfRule>
          <xm:sqref>G7:G19</xm:sqref>
        </x14:conditionalFormatting>
        <x14:conditionalFormatting xmlns:xm="http://schemas.microsoft.com/office/excel/2006/main">
          <x14:cfRule type="dataBar" id="{48B3287E-DA53-4649-971D-FA26499DC8AB}">
            <x14:dataBar minLength="0" maxLength="100" gradient="0">
              <x14:cfvo type="num">
                <xm:f>0</xm:f>
              </x14:cfvo>
              <x14:cfvo type="num">
                <xm:f>1</xm:f>
              </x14:cfvo>
              <x14:negativeFillColor rgb="FFFF0000"/>
              <x14:axisColor rgb="FF000000"/>
            </x14:dataBar>
          </x14:cfRule>
          <xm:sqref>I7:I19</xm:sqref>
        </x14:conditionalFormatting>
        <x14:conditionalFormatting xmlns:xm="http://schemas.microsoft.com/office/excel/2006/main">
          <x14:cfRule type="dataBar" id="{E736D6B8-7396-4FF7-8D5C-172587E00D99}">
            <x14:dataBar minLength="0" maxLength="100" gradient="0">
              <x14:cfvo type="num">
                <xm:f>0</xm:f>
              </x14:cfvo>
              <x14:cfvo type="num">
                <xm:f>1</xm:f>
              </x14:cfvo>
              <x14:negativeFillColor rgb="FFFF0000"/>
              <x14:axisColor rgb="FF000000"/>
            </x14:dataBar>
          </x14:cfRule>
          <xm:sqref>K7:K19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1644EE-6980-4A4C-9DA0-72D8040680C4}">
  <dimension ref="A1:G3"/>
  <sheetViews>
    <sheetView workbookViewId="0">
      <selection sqref="A1:G3"/>
    </sheetView>
  </sheetViews>
  <sheetFormatPr baseColWidth="10" defaultRowHeight="15" x14ac:dyDescent="0.25"/>
  <cols>
    <col min="2" max="2" width="12.42578125" bestFit="1" customWidth="1"/>
    <col min="6" max="6" width="15.140625" bestFit="1" customWidth="1"/>
    <col min="7" max="7" width="18.42578125" bestFit="1" customWidth="1"/>
  </cols>
  <sheetData>
    <row r="1" spans="1:7" x14ac:dyDescent="0.25">
      <c r="A1" s="135">
        <v>44235</v>
      </c>
      <c r="B1" t="s">
        <v>242</v>
      </c>
      <c r="C1" t="s">
        <v>243</v>
      </c>
      <c r="D1">
        <v>1</v>
      </c>
      <c r="E1" t="s">
        <v>244</v>
      </c>
      <c r="F1" t="s">
        <v>245</v>
      </c>
      <c r="G1" t="s">
        <v>246</v>
      </c>
    </row>
    <row r="2" spans="1:7" x14ac:dyDescent="0.25">
      <c r="A2" s="135">
        <v>44235</v>
      </c>
      <c r="B2" t="s">
        <v>247</v>
      </c>
      <c r="C2" t="s">
        <v>248</v>
      </c>
      <c r="D2">
        <v>1</v>
      </c>
      <c r="E2" t="s">
        <v>244</v>
      </c>
      <c r="F2" t="s">
        <v>245</v>
      </c>
      <c r="G2" t="s">
        <v>249</v>
      </c>
    </row>
    <row r="3" spans="1:7" x14ac:dyDescent="0.25">
      <c r="A3" s="135">
        <v>44235</v>
      </c>
      <c r="B3" t="s">
        <v>250</v>
      </c>
      <c r="C3" t="s">
        <v>251</v>
      </c>
      <c r="D3">
        <v>1</v>
      </c>
      <c r="E3" t="s">
        <v>244</v>
      </c>
      <c r="F3" t="s">
        <v>245</v>
      </c>
      <c r="G3" t="s">
        <v>249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4C68F0-033C-48D0-8F4B-45CD334686F6}">
  <sheetPr>
    <pageSetUpPr fitToPage="1"/>
  </sheetPr>
  <dimension ref="A1:AF98"/>
  <sheetViews>
    <sheetView showGridLines="0" showRuler="0" topLeftCell="D1" zoomScale="80" zoomScaleNormal="80" zoomScalePageLayoutView="70" workbookViewId="0">
      <selection activeCell="I32" sqref="I32"/>
    </sheetView>
  </sheetViews>
  <sheetFormatPr baseColWidth="10" defaultColWidth="9.140625" defaultRowHeight="30" customHeight="1" x14ac:dyDescent="0.25"/>
  <cols>
    <col min="1" max="1" width="9.28515625" style="4" customWidth="1"/>
    <col min="2" max="2" width="26.7109375" style="16" customWidth="1"/>
    <col min="3" max="3" width="14.42578125" style="16" customWidth="1"/>
    <col min="4" max="4" width="18.42578125" style="16" bestFit="1" customWidth="1"/>
    <col min="5" max="5" width="20.28515625" style="16" bestFit="1" customWidth="1"/>
    <col min="6" max="6" width="19.42578125" style="16" bestFit="1" customWidth="1"/>
    <col min="7" max="7" width="10.140625" style="16" customWidth="1"/>
    <col min="8" max="8" width="19.85546875" style="16" customWidth="1"/>
    <col min="9" max="9" width="10.5703125" style="17" customWidth="1"/>
    <col min="10" max="10" width="11.85546875" style="16" customWidth="1"/>
    <col min="11" max="11" width="22.7109375" style="17" customWidth="1"/>
    <col min="12" max="12" width="12.7109375" style="17" customWidth="1"/>
    <col min="13" max="13" width="23.42578125" style="17" customWidth="1"/>
    <col min="14" max="14" width="10.28515625" style="17" customWidth="1"/>
    <col min="15" max="15" width="24.7109375" style="16" customWidth="1"/>
    <col min="16" max="19" width="9.140625" style="16"/>
    <col min="20" max="20" width="15.7109375" style="16" customWidth="1"/>
    <col min="21" max="21" width="17.85546875" style="16" customWidth="1"/>
    <col min="22" max="22" width="18.5703125" style="16" customWidth="1"/>
    <col min="23" max="23" width="54.42578125" style="16" customWidth="1"/>
    <col min="24" max="24" width="19.140625" style="16" bestFit="1" customWidth="1"/>
    <col min="25" max="25" width="46.5703125" style="16" bestFit="1" customWidth="1"/>
    <col min="26" max="26" width="12.42578125" style="16" bestFit="1" customWidth="1"/>
    <col min="27" max="27" width="4.85546875" style="16" bestFit="1" customWidth="1"/>
    <col min="28" max="28" width="15.140625" style="16" bestFit="1" customWidth="1"/>
    <col min="29" max="29" width="44.42578125" style="16" bestFit="1" customWidth="1"/>
    <col min="30" max="30" width="12.42578125" style="16" bestFit="1" customWidth="1"/>
    <col min="31" max="16384" width="9.140625" style="16"/>
  </cols>
  <sheetData>
    <row r="1" spans="1:31" ht="30" customHeight="1" x14ac:dyDescent="0.45">
      <c r="A1" s="1"/>
      <c r="D1" s="14" t="s">
        <v>0</v>
      </c>
      <c r="E1" s="14"/>
      <c r="F1" s="2"/>
      <c r="G1" s="2"/>
      <c r="H1" s="2"/>
      <c r="L1" s="19" t="s">
        <v>37</v>
      </c>
      <c r="M1" s="18"/>
      <c r="N1" s="3"/>
      <c r="O1" s="2"/>
      <c r="P1" s="3"/>
    </row>
    <row r="2" spans="1:31" ht="22.5" customHeight="1" x14ac:dyDescent="0.35">
      <c r="D2" s="13" t="s">
        <v>36</v>
      </c>
      <c r="E2" s="13"/>
      <c r="F2" s="13"/>
      <c r="G2" s="13"/>
      <c r="H2" s="5"/>
      <c r="L2" s="23" t="s">
        <v>38</v>
      </c>
      <c r="M2" s="20" t="s">
        <v>39</v>
      </c>
      <c r="N2" s="21"/>
      <c r="O2" s="20"/>
      <c r="P2" s="21"/>
    </row>
    <row r="3" spans="1:31" ht="15" customHeight="1" x14ac:dyDescent="0.25">
      <c r="B3" s="7"/>
      <c r="C3" s="7"/>
      <c r="D3" s="7"/>
      <c r="E3" s="7"/>
      <c r="F3" s="7"/>
      <c r="G3" s="7"/>
      <c r="H3" s="7"/>
      <c r="I3" s="8"/>
      <c r="J3" s="7"/>
      <c r="K3" s="8"/>
      <c r="L3" s="8"/>
      <c r="M3" s="8"/>
      <c r="N3" s="8"/>
    </row>
    <row r="4" spans="1:31" ht="15" customHeight="1" x14ac:dyDescent="0.25">
      <c r="A4" s="1"/>
    </row>
    <row r="5" spans="1:31" ht="23.25" customHeight="1" thickBot="1" x14ac:dyDescent="0.3">
      <c r="A5" s="1"/>
      <c r="B5" s="142"/>
      <c r="C5" s="142"/>
      <c r="D5" s="142"/>
      <c r="E5" s="142"/>
      <c r="F5" s="142"/>
      <c r="G5" s="142"/>
      <c r="H5" s="142"/>
      <c r="I5" s="143"/>
      <c r="J5" s="142"/>
      <c r="K5" s="143"/>
      <c r="L5" s="143"/>
      <c r="M5" s="143"/>
    </row>
    <row r="6" spans="1:31" s="9" customFormat="1" ht="36" customHeight="1" x14ac:dyDescent="0.25">
      <c r="A6" s="44" t="s">
        <v>1</v>
      </c>
      <c r="B6" s="44" t="s">
        <v>2</v>
      </c>
      <c r="C6" s="44" t="s">
        <v>3</v>
      </c>
      <c r="D6" s="44" t="s">
        <v>4</v>
      </c>
      <c r="E6" s="44" t="s">
        <v>5</v>
      </c>
      <c r="F6" s="44" t="s">
        <v>6</v>
      </c>
      <c r="G6" s="44" t="s">
        <v>7</v>
      </c>
      <c r="H6" s="44" t="s">
        <v>8</v>
      </c>
      <c r="I6" s="47" t="s">
        <v>9</v>
      </c>
      <c r="J6" s="51" t="s">
        <v>10</v>
      </c>
      <c r="K6" s="52" t="s">
        <v>41</v>
      </c>
      <c r="L6" s="53" t="s">
        <v>10</v>
      </c>
      <c r="M6" s="54" t="s">
        <v>42</v>
      </c>
      <c r="N6" s="55" t="s">
        <v>10</v>
      </c>
      <c r="O6" s="56" t="s">
        <v>43</v>
      </c>
      <c r="S6" s="180" t="s">
        <v>190</v>
      </c>
      <c r="T6" s="181"/>
      <c r="U6" s="116">
        <v>10101678</v>
      </c>
      <c r="V6" s="64"/>
      <c r="W6" s="64"/>
      <c r="X6" s="144" t="s">
        <v>147</v>
      </c>
      <c r="Y6" s="145"/>
      <c r="Z6" s="145"/>
      <c r="AA6" s="146"/>
      <c r="AB6" s="153" t="s">
        <v>197</v>
      </c>
      <c r="AC6" s="154"/>
      <c r="AD6" s="154"/>
      <c r="AE6" s="155"/>
    </row>
    <row r="7" spans="1:31" ht="14.25" customHeight="1" x14ac:dyDescent="0.25">
      <c r="A7" s="11">
        <v>1</v>
      </c>
      <c r="B7" s="11" t="str">
        <f>+[1]Venta.Serv!I102</f>
        <v xml:space="preserve">ALLUS SPAIN </v>
      </c>
      <c r="C7" s="11" t="s">
        <v>11</v>
      </c>
      <c r="D7" s="11" t="s">
        <v>12</v>
      </c>
      <c r="E7" s="11" t="s">
        <v>13</v>
      </c>
      <c r="F7" s="11" t="s">
        <v>14</v>
      </c>
      <c r="G7" s="22" t="str">
        <f>+[1]Venta.Serv!L102</f>
        <v>SMP</v>
      </c>
      <c r="H7" s="10" t="str">
        <f>+[1]Venta.Serv!M102</f>
        <v>LIMA</v>
      </c>
      <c r="I7" s="24" t="s">
        <v>15</v>
      </c>
      <c r="J7" s="29">
        <v>1</v>
      </c>
      <c r="K7" s="30">
        <v>43794</v>
      </c>
      <c r="L7" s="38">
        <v>1</v>
      </c>
      <c r="M7" s="30">
        <v>44033</v>
      </c>
      <c r="N7" s="38">
        <v>0</v>
      </c>
      <c r="O7" s="48" t="s">
        <v>44</v>
      </c>
      <c r="S7" s="43" t="s">
        <v>1</v>
      </c>
      <c r="T7" s="43" t="s">
        <v>2</v>
      </c>
      <c r="U7" s="43" t="s">
        <v>4</v>
      </c>
      <c r="V7" s="43" t="s">
        <v>6</v>
      </c>
      <c r="W7" s="44" t="s">
        <v>8</v>
      </c>
      <c r="X7" s="114" t="s">
        <v>137</v>
      </c>
      <c r="Y7" s="114" t="s">
        <v>138</v>
      </c>
      <c r="Z7" s="114" t="s">
        <v>139</v>
      </c>
      <c r="AA7" s="114" t="s">
        <v>140</v>
      </c>
      <c r="AB7" s="74" t="s">
        <v>137</v>
      </c>
      <c r="AC7" s="74" t="s">
        <v>138</v>
      </c>
      <c r="AD7" s="74" t="s">
        <v>139</v>
      </c>
      <c r="AE7" s="74" t="s">
        <v>140</v>
      </c>
    </row>
    <row r="8" spans="1:31" ht="14.25" customHeight="1" x14ac:dyDescent="0.25">
      <c r="A8" s="11">
        <v>2</v>
      </c>
      <c r="B8" s="11" t="str">
        <f>+[1]Venta.Serv!I104</f>
        <v xml:space="preserve">ALLUS SPAIN </v>
      </c>
      <c r="C8" s="11" t="s">
        <v>12</v>
      </c>
      <c r="D8" s="11" t="s">
        <v>16</v>
      </c>
      <c r="E8" s="11" t="s">
        <v>17</v>
      </c>
      <c r="F8" s="11" t="s">
        <v>14</v>
      </c>
      <c r="G8" s="22" t="str">
        <f>+[1]Venta.Serv!L104</f>
        <v>SMP</v>
      </c>
      <c r="H8" s="10" t="str">
        <f>+[1]Venta.Serv!M104</f>
        <v>LIMA</v>
      </c>
      <c r="I8" s="24" t="s">
        <v>15</v>
      </c>
      <c r="J8" s="29">
        <v>1</v>
      </c>
      <c r="K8" s="30">
        <v>43794</v>
      </c>
      <c r="L8" s="38">
        <v>1</v>
      </c>
      <c r="M8" s="30">
        <v>44033</v>
      </c>
      <c r="N8" s="38">
        <v>0</v>
      </c>
      <c r="O8" s="48" t="s">
        <v>44</v>
      </c>
      <c r="S8" s="147">
        <v>1</v>
      </c>
      <c r="T8" s="147" t="s">
        <v>169</v>
      </c>
      <c r="U8" s="147" t="s">
        <v>13</v>
      </c>
      <c r="V8" s="147" t="s">
        <v>14</v>
      </c>
      <c r="W8" s="147" t="s">
        <v>180</v>
      </c>
      <c r="X8" s="11" t="s">
        <v>159</v>
      </c>
      <c r="Y8" s="73" t="s">
        <v>135</v>
      </c>
      <c r="Z8" s="78">
        <v>3</v>
      </c>
      <c r="AA8" s="78" t="s">
        <v>144</v>
      </c>
      <c r="AB8" s="11"/>
      <c r="AC8" s="73"/>
      <c r="AD8" s="78"/>
      <c r="AE8" s="78"/>
    </row>
    <row r="9" spans="1:31" ht="14.25" customHeight="1" x14ac:dyDescent="0.25">
      <c r="A9" s="11">
        <v>3</v>
      </c>
      <c r="B9" s="11" t="str">
        <f>+[1]Venta.Serv!I106</f>
        <v>STRATTON PERU S.A.C</v>
      </c>
      <c r="C9" s="11" t="s">
        <v>12</v>
      </c>
      <c r="D9" s="11" t="s">
        <v>12</v>
      </c>
      <c r="E9" s="11" t="s">
        <v>18</v>
      </c>
      <c r="F9" s="11" t="s">
        <v>19</v>
      </c>
      <c r="G9" s="22" t="str">
        <f>+[1]Venta.Serv!L106</f>
        <v>SMP</v>
      </c>
      <c r="H9" s="10" t="str">
        <f>+[1]Venta.Serv!M106</f>
        <v>LIMA</v>
      </c>
      <c r="I9" s="24" t="s">
        <v>15</v>
      </c>
      <c r="J9" s="29">
        <v>1</v>
      </c>
      <c r="K9" s="30">
        <v>43795</v>
      </c>
      <c r="L9" s="38">
        <v>1</v>
      </c>
      <c r="M9" s="30">
        <v>44036</v>
      </c>
      <c r="N9" s="38">
        <v>0</v>
      </c>
      <c r="O9" s="48" t="s">
        <v>44</v>
      </c>
      <c r="S9" s="148"/>
      <c r="T9" s="148"/>
      <c r="U9" s="148"/>
      <c r="V9" s="148"/>
      <c r="W9" s="148"/>
      <c r="X9" s="11" t="s">
        <v>125</v>
      </c>
      <c r="Y9" s="73" t="s">
        <v>131</v>
      </c>
      <c r="Z9" s="78">
        <v>1</v>
      </c>
      <c r="AA9" s="78" t="s">
        <v>141</v>
      </c>
      <c r="AB9" s="11"/>
      <c r="AC9" s="73"/>
      <c r="AD9" s="78"/>
      <c r="AE9" s="78"/>
    </row>
    <row r="10" spans="1:31" ht="14.25" customHeight="1" x14ac:dyDescent="0.25">
      <c r="A10" s="11">
        <v>4</v>
      </c>
      <c r="B10" s="11" t="str">
        <f>+[1]Venta.Serv!I109</f>
        <v>STRATTON PERU S.A.C</v>
      </c>
      <c r="C10" s="11" t="s">
        <v>12</v>
      </c>
      <c r="D10" s="11" t="s">
        <v>12</v>
      </c>
      <c r="E10" s="11" t="s">
        <v>20</v>
      </c>
      <c r="F10" s="11" t="s">
        <v>21</v>
      </c>
      <c r="G10" s="22" t="str">
        <f>+[1]Venta.Serv!L109</f>
        <v>SMP</v>
      </c>
      <c r="H10" s="10" t="str">
        <f>+[1]Venta.Serv!M109</f>
        <v>CHICLAYO</v>
      </c>
      <c r="I10" s="24" t="s">
        <v>15</v>
      </c>
      <c r="J10" s="29">
        <v>1</v>
      </c>
      <c r="K10" s="30">
        <v>43796</v>
      </c>
      <c r="L10" s="38">
        <v>1</v>
      </c>
      <c r="M10" s="30">
        <v>44102</v>
      </c>
      <c r="N10" s="38">
        <v>0</v>
      </c>
      <c r="O10" s="48" t="s">
        <v>44</v>
      </c>
      <c r="S10" s="148"/>
      <c r="T10" s="148"/>
      <c r="U10" s="148"/>
      <c r="V10" s="148"/>
      <c r="W10" s="148"/>
      <c r="X10" s="11" t="s">
        <v>126</v>
      </c>
      <c r="Y10" s="73" t="s">
        <v>132</v>
      </c>
      <c r="Z10" s="78">
        <v>1</v>
      </c>
      <c r="AA10" s="78" t="s">
        <v>141</v>
      </c>
      <c r="AB10" s="11"/>
      <c r="AC10" s="73"/>
      <c r="AD10" s="78"/>
      <c r="AE10" s="78"/>
    </row>
    <row r="11" spans="1:31" ht="14.25" customHeight="1" x14ac:dyDescent="0.25">
      <c r="A11" s="11">
        <v>5</v>
      </c>
      <c r="B11" s="11" t="str">
        <f>+[1]Venta.Serv!I112</f>
        <v xml:space="preserve">KONECTA </v>
      </c>
      <c r="C11" s="11" t="s">
        <v>22</v>
      </c>
      <c r="D11" s="11" t="s">
        <v>22</v>
      </c>
      <c r="E11" s="11" t="s">
        <v>23</v>
      </c>
      <c r="F11" s="12" t="s">
        <v>24</v>
      </c>
      <c r="G11" s="22" t="str">
        <f>+[1]Venta.Serv!L112</f>
        <v>SMP</v>
      </c>
      <c r="H11" s="10" t="str">
        <f>+[1]Venta.Serv!M112</f>
        <v>LIMA</v>
      </c>
      <c r="I11" s="24" t="s">
        <v>15</v>
      </c>
      <c r="J11" s="29">
        <v>1</v>
      </c>
      <c r="K11" s="30">
        <v>43799</v>
      </c>
      <c r="L11" s="38">
        <v>1</v>
      </c>
      <c r="M11" s="30">
        <v>44051</v>
      </c>
      <c r="N11" s="38">
        <v>0</v>
      </c>
      <c r="O11" s="48" t="s">
        <v>44</v>
      </c>
      <c r="S11" s="148"/>
      <c r="T11" s="148"/>
      <c r="U11" s="148"/>
      <c r="V11" s="148"/>
      <c r="W11" s="148"/>
      <c r="X11" s="11" t="s">
        <v>191</v>
      </c>
      <c r="Y11" s="73" t="s">
        <v>192</v>
      </c>
      <c r="Z11" s="78">
        <v>1</v>
      </c>
      <c r="AA11" s="78" t="s">
        <v>143</v>
      </c>
      <c r="AB11" s="11"/>
      <c r="AC11" s="73"/>
      <c r="AD11" s="78"/>
      <c r="AE11" s="78"/>
    </row>
    <row r="12" spans="1:31" ht="14.25" customHeight="1" x14ac:dyDescent="0.25">
      <c r="A12" s="11">
        <v>6</v>
      </c>
      <c r="B12" s="11" t="str">
        <f>+[1]Venta.Serv!I114</f>
        <v xml:space="preserve">KONECTA </v>
      </c>
      <c r="C12" s="11" t="s">
        <v>25</v>
      </c>
      <c r="D12" s="11" t="s">
        <v>26</v>
      </c>
      <c r="E12" s="11" t="s">
        <v>27</v>
      </c>
      <c r="F12" s="11" t="s">
        <v>28</v>
      </c>
      <c r="G12" s="22" t="str">
        <f>+[1]Venta.Serv!L114</f>
        <v>SMP</v>
      </c>
      <c r="H12" s="10" t="str">
        <f>+[1]Venta.Serv!M114</f>
        <v>LIMA</v>
      </c>
      <c r="I12" s="24" t="s">
        <v>15</v>
      </c>
      <c r="J12" s="29">
        <v>1</v>
      </c>
      <c r="K12" s="30">
        <v>43797</v>
      </c>
      <c r="L12" s="38">
        <v>1</v>
      </c>
      <c r="M12" s="30">
        <v>44035</v>
      </c>
      <c r="N12" s="38">
        <v>0</v>
      </c>
      <c r="O12" s="48" t="s">
        <v>44</v>
      </c>
      <c r="S12" s="148"/>
      <c r="T12" s="148"/>
      <c r="U12" s="148"/>
      <c r="V12" s="148"/>
      <c r="W12" s="148"/>
      <c r="X12" s="11" t="s">
        <v>193</v>
      </c>
      <c r="Y12" s="73" t="s">
        <v>194</v>
      </c>
      <c r="Z12" s="78">
        <v>1</v>
      </c>
      <c r="AA12" s="78" t="s">
        <v>143</v>
      </c>
      <c r="AB12" s="11"/>
      <c r="AC12" s="73"/>
      <c r="AD12" s="78"/>
      <c r="AE12" s="78"/>
    </row>
    <row r="13" spans="1:31" ht="14.25" customHeight="1" x14ac:dyDescent="0.25">
      <c r="A13" s="11">
        <v>7</v>
      </c>
      <c r="B13" s="11" t="str">
        <f>+[1]Venta.Serv!I116</f>
        <v xml:space="preserve">KONECTA </v>
      </c>
      <c r="C13" s="11" t="s">
        <v>29</v>
      </c>
      <c r="D13" s="11" t="s">
        <v>30</v>
      </c>
      <c r="E13" s="11" t="s">
        <v>23</v>
      </c>
      <c r="F13" s="11" t="s">
        <v>31</v>
      </c>
      <c r="G13" s="22" t="str">
        <f>+[1]Venta.Serv!L116</f>
        <v>SMP</v>
      </c>
      <c r="H13" s="10" t="str">
        <f>+[1]Venta.Serv!M116</f>
        <v>LIMA</v>
      </c>
      <c r="I13" s="24" t="s">
        <v>15</v>
      </c>
      <c r="J13" s="29">
        <v>1</v>
      </c>
      <c r="K13" s="30">
        <v>43801</v>
      </c>
      <c r="L13" s="38">
        <v>1</v>
      </c>
      <c r="M13" s="30">
        <v>44042</v>
      </c>
      <c r="N13" s="38">
        <v>0</v>
      </c>
      <c r="O13" s="48" t="s">
        <v>44</v>
      </c>
      <c r="S13" s="149"/>
      <c r="T13" s="149"/>
      <c r="U13" s="149"/>
      <c r="V13" s="149"/>
      <c r="W13" s="149"/>
      <c r="X13" s="11" t="s">
        <v>195</v>
      </c>
      <c r="Y13" s="73" t="s">
        <v>196</v>
      </c>
      <c r="Z13" s="78">
        <v>1</v>
      </c>
      <c r="AA13" s="75" t="s">
        <v>143</v>
      </c>
      <c r="AB13" s="11"/>
      <c r="AC13" s="73"/>
      <c r="AD13" s="78"/>
      <c r="AE13" s="78"/>
    </row>
    <row r="14" spans="1:31" ht="14.25" customHeight="1" thickBot="1" x14ac:dyDescent="0.3">
      <c r="A14" s="11">
        <v>8</v>
      </c>
      <c r="B14" s="11" t="str">
        <f>+[1]Venta.Serv!I118</f>
        <v xml:space="preserve">KONECTA </v>
      </c>
      <c r="C14" s="11" t="s">
        <v>32</v>
      </c>
      <c r="D14" s="11" t="s">
        <v>33</v>
      </c>
      <c r="E14" s="11" t="s">
        <v>34</v>
      </c>
      <c r="F14" s="11" t="s">
        <v>35</v>
      </c>
      <c r="G14" s="22" t="str">
        <f>+[1]Venta.Serv!L118</f>
        <v>SMP</v>
      </c>
      <c r="H14" s="10" t="str">
        <f>+[1]Venta.Serv!M118</f>
        <v>LIMA</v>
      </c>
      <c r="I14" s="24" t="s">
        <v>15</v>
      </c>
      <c r="J14" s="31">
        <v>1</v>
      </c>
      <c r="K14" s="33">
        <v>43795</v>
      </c>
      <c r="L14" s="39">
        <v>1</v>
      </c>
      <c r="M14" s="33">
        <v>44039</v>
      </c>
      <c r="N14" s="39">
        <v>1</v>
      </c>
      <c r="O14" s="49" t="s">
        <v>40</v>
      </c>
      <c r="S14" s="70"/>
      <c r="T14" s="70"/>
      <c r="U14" s="70"/>
      <c r="V14" s="70"/>
      <c r="W14" s="70"/>
      <c r="X14" s="11" t="s">
        <v>160</v>
      </c>
      <c r="Y14" s="73" t="s">
        <v>133</v>
      </c>
      <c r="Z14" s="78">
        <v>3</v>
      </c>
      <c r="AA14" s="78" t="s">
        <v>142</v>
      </c>
      <c r="AB14" s="11"/>
      <c r="AC14" s="73"/>
      <c r="AD14" s="78"/>
      <c r="AE14" s="78"/>
    </row>
    <row r="15" spans="1:31" s="64" customFormat="1" ht="14.25" customHeight="1" x14ac:dyDescent="0.25">
      <c r="A15" s="70"/>
      <c r="B15" s="70"/>
      <c r="C15" s="70"/>
      <c r="D15" s="70"/>
      <c r="E15" s="70"/>
      <c r="F15" s="70"/>
      <c r="H15" s="112"/>
      <c r="I15" s="70"/>
      <c r="J15" s="71"/>
      <c r="K15" s="25"/>
      <c r="L15" s="34"/>
      <c r="M15" s="25"/>
      <c r="N15" s="34"/>
      <c r="O15" s="113"/>
      <c r="S15" s="70"/>
      <c r="T15" s="70"/>
      <c r="U15" s="70"/>
      <c r="V15" s="70"/>
      <c r="W15" s="70"/>
      <c r="X15" s="70"/>
      <c r="Y15" s="85"/>
      <c r="Z15" s="86"/>
      <c r="AA15" s="86"/>
    </row>
    <row r="16" spans="1:31" s="64" customFormat="1" ht="14.25" customHeight="1" x14ac:dyDescent="0.25">
      <c r="A16" s="70"/>
      <c r="B16" s="70"/>
      <c r="C16" s="70"/>
      <c r="D16" s="70"/>
      <c r="E16" s="70"/>
      <c r="F16" s="70"/>
      <c r="H16" s="112"/>
      <c r="I16" s="70"/>
      <c r="J16" s="71"/>
      <c r="K16" s="25"/>
      <c r="L16" s="34"/>
      <c r="M16" s="25"/>
      <c r="N16" s="34"/>
      <c r="O16" s="113"/>
      <c r="S16" s="70"/>
      <c r="T16" s="70"/>
      <c r="U16" s="70"/>
      <c r="V16" s="70"/>
      <c r="W16" s="70"/>
      <c r="X16" s="70"/>
      <c r="Y16" s="85"/>
      <c r="Z16" s="86"/>
      <c r="AA16" s="86"/>
    </row>
    <row r="17" spans="1:32" s="64" customFormat="1" ht="14.25" customHeight="1" x14ac:dyDescent="0.25">
      <c r="A17" s="70"/>
      <c r="B17" s="70"/>
      <c r="C17" s="70"/>
      <c r="D17" s="70"/>
      <c r="E17" s="70"/>
      <c r="F17" s="70"/>
      <c r="H17" s="112"/>
      <c r="I17" s="70"/>
      <c r="J17" s="71"/>
      <c r="K17" s="25"/>
      <c r="L17" s="34"/>
      <c r="M17" s="25"/>
      <c r="N17" s="34"/>
      <c r="O17" s="113"/>
      <c r="S17" s="70"/>
      <c r="T17" s="70"/>
      <c r="U17" s="70"/>
      <c r="V17" s="70"/>
      <c r="W17" s="70"/>
      <c r="X17" s="70"/>
      <c r="Y17" s="85"/>
      <c r="Z17" s="86"/>
      <c r="AA17" s="86"/>
    </row>
    <row r="18" spans="1:32" s="64" customFormat="1" ht="14.25" customHeight="1" x14ac:dyDescent="0.25">
      <c r="A18" s="70"/>
      <c r="B18" s="70"/>
      <c r="C18" s="70"/>
      <c r="D18" s="70"/>
      <c r="E18" s="70"/>
      <c r="F18" s="70"/>
      <c r="H18" s="112"/>
      <c r="I18" s="70"/>
      <c r="J18" s="71"/>
      <c r="K18" s="25"/>
      <c r="L18" s="34"/>
      <c r="M18" s="25"/>
      <c r="N18" s="34"/>
      <c r="O18" s="113"/>
      <c r="S18" s="70"/>
      <c r="T18" s="70"/>
      <c r="U18" s="70"/>
      <c r="V18" s="70"/>
      <c r="W18" s="70"/>
      <c r="X18" s="70"/>
      <c r="Y18" s="85"/>
      <c r="Z18" s="86"/>
      <c r="AA18" s="86"/>
    </row>
    <row r="19" spans="1:32" s="64" customFormat="1" ht="14.25" customHeight="1" x14ac:dyDescent="0.25">
      <c r="A19" s="70"/>
      <c r="B19" s="70"/>
      <c r="C19" s="70"/>
      <c r="D19" s="70"/>
      <c r="E19" s="70"/>
      <c r="F19" s="70"/>
      <c r="H19" s="112"/>
      <c r="I19" s="70"/>
      <c r="J19" s="71"/>
      <c r="K19" s="25"/>
      <c r="L19" s="34"/>
      <c r="M19" s="25"/>
      <c r="N19" s="34"/>
      <c r="O19" s="113"/>
      <c r="S19" s="70"/>
      <c r="T19" s="70"/>
      <c r="U19" s="70"/>
      <c r="V19" s="70"/>
      <c r="W19" s="70"/>
      <c r="X19" s="70"/>
      <c r="Y19" s="85"/>
      <c r="Z19" s="86"/>
      <c r="AA19" s="86"/>
    </row>
    <row r="20" spans="1:32" ht="30" customHeight="1" x14ac:dyDescent="0.25">
      <c r="G20" s="64"/>
      <c r="J20" s="17"/>
      <c r="V20" s="70" t="s">
        <v>201</v>
      </c>
      <c r="W20" s="70"/>
      <c r="X20" s="70"/>
      <c r="Y20" s="85"/>
      <c r="Z20" s="86"/>
      <c r="AA20" s="86"/>
    </row>
    <row r="21" spans="1:32" ht="30" customHeight="1" x14ac:dyDescent="0.25">
      <c r="S21" s="162" t="s">
        <v>190</v>
      </c>
      <c r="T21" s="163"/>
      <c r="U21" s="11">
        <v>10101679</v>
      </c>
      <c r="V21" s="64"/>
      <c r="W21" s="64"/>
      <c r="X21" s="144" t="s">
        <v>147</v>
      </c>
      <c r="Y21" s="145"/>
      <c r="Z21" s="145"/>
      <c r="AA21" s="146"/>
      <c r="AB21" s="153" t="s">
        <v>197</v>
      </c>
      <c r="AC21" s="154"/>
      <c r="AD21" s="154"/>
      <c r="AE21" s="155"/>
    </row>
    <row r="22" spans="1:32" ht="30" customHeight="1" x14ac:dyDescent="0.25">
      <c r="S22" s="43" t="s">
        <v>1</v>
      </c>
      <c r="T22" s="43" t="s">
        <v>2</v>
      </c>
      <c r="U22" s="43" t="s">
        <v>4</v>
      </c>
      <c r="V22" s="43" t="s">
        <v>6</v>
      </c>
      <c r="W22" s="44" t="s">
        <v>8</v>
      </c>
      <c r="X22" s="74" t="s">
        <v>137</v>
      </c>
      <c r="Y22" s="74" t="s">
        <v>138</v>
      </c>
      <c r="Z22" s="74" t="s">
        <v>139</v>
      </c>
      <c r="AA22" s="74" t="s">
        <v>140</v>
      </c>
      <c r="AB22" s="74" t="s">
        <v>137</v>
      </c>
      <c r="AC22" s="74" t="s">
        <v>138</v>
      </c>
      <c r="AD22" s="74" t="s">
        <v>139</v>
      </c>
      <c r="AE22" s="74" t="s">
        <v>140</v>
      </c>
    </row>
    <row r="23" spans="1:32" s="64" customFormat="1" ht="14.25" customHeight="1" x14ac:dyDescent="0.25">
      <c r="A23" s="4"/>
      <c r="I23" s="65"/>
      <c r="K23" s="65"/>
      <c r="L23" s="65"/>
      <c r="M23" s="65"/>
      <c r="N23" s="65"/>
      <c r="S23" s="147">
        <v>2</v>
      </c>
      <c r="T23" s="147" t="s">
        <v>169</v>
      </c>
      <c r="U23" s="147" t="s">
        <v>17</v>
      </c>
      <c r="V23" s="147" t="s">
        <v>14</v>
      </c>
      <c r="W23" s="150" t="s">
        <v>180</v>
      </c>
      <c r="X23" s="11" t="s">
        <v>159</v>
      </c>
      <c r="Y23" s="73" t="s">
        <v>198</v>
      </c>
      <c r="Z23" s="78">
        <v>3</v>
      </c>
      <c r="AA23" s="78" t="s">
        <v>144</v>
      </c>
      <c r="AB23" s="11"/>
      <c r="AC23" s="73"/>
      <c r="AD23" s="78"/>
      <c r="AE23" s="78"/>
    </row>
    <row r="24" spans="1:32" s="64" customFormat="1" ht="14.25" customHeight="1" x14ac:dyDescent="0.25">
      <c r="A24" s="4"/>
      <c r="I24" s="65"/>
      <c r="K24" s="65"/>
      <c r="L24" s="65"/>
      <c r="M24" s="65"/>
      <c r="N24" s="65"/>
      <c r="S24" s="148"/>
      <c r="T24" s="148"/>
      <c r="U24" s="148"/>
      <c r="V24" s="148"/>
      <c r="W24" s="151"/>
      <c r="X24" s="11" t="s">
        <v>125</v>
      </c>
      <c r="Y24" s="73" t="s">
        <v>131</v>
      </c>
      <c r="Z24" s="78">
        <v>1</v>
      </c>
      <c r="AA24" s="78" t="s">
        <v>141</v>
      </c>
      <c r="AB24" s="11"/>
      <c r="AC24" s="73"/>
      <c r="AD24" s="78"/>
      <c r="AE24" s="78"/>
    </row>
    <row r="25" spans="1:32" s="64" customFormat="1" ht="14.25" customHeight="1" x14ac:dyDescent="0.25">
      <c r="A25" s="4"/>
      <c r="I25" s="65"/>
      <c r="K25" s="65"/>
      <c r="L25" s="65"/>
      <c r="M25" s="65"/>
      <c r="N25" s="65"/>
      <c r="S25" s="148"/>
      <c r="T25" s="148"/>
      <c r="U25" s="148"/>
      <c r="V25" s="148"/>
      <c r="W25" s="151"/>
      <c r="X25" s="11" t="s">
        <v>126</v>
      </c>
      <c r="Y25" s="73" t="s">
        <v>132</v>
      </c>
      <c r="Z25" s="78">
        <v>1</v>
      </c>
      <c r="AA25" s="78" t="s">
        <v>141</v>
      </c>
      <c r="AB25" s="11"/>
      <c r="AC25" s="73"/>
      <c r="AD25" s="78"/>
      <c r="AE25" s="78"/>
    </row>
    <row r="26" spans="1:32" s="64" customFormat="1" ht="14.25" customHeight="1" x14ac:dyDescent="0.25">
      <c r="A26" s="4"/>
      <c r="I26" s="65"/>
      <c r="K26" s="65"/>
      <c r="L26" s="65"/>
      <c r="M26" s="65"/>
      <c r="N26" s="65"/>
      <c r="S26" s="148"/>
      <c r="T26" s="148"/>
      <c r="U26" s="148"/>
      <c r="V26" s="148"/>
      <c r="W26" s="151"/>
      <c r="X26" s="11" t="s">
        <v>128</v>
      </c>
      <c r="Y26" s="73" t="s">
        <v>134</v>
      </c>
      <c r="Z26" s="78">
        <v>2</v>
      </c>
      <c r="AA26" s="78" t="s">
        <v>143</v>
      </c>
      <c r="AB26" s="11"/>
      <c r="AC26" s="73"/>
      <c r="AD26" s="78"/>
      <c r="AE26" s="78"/>
    </row>
    <row r="27" spans="1:32" s="64" customFormat="1" ht="14.25" customHeight="1" x14ac:dyDescent="0.25">
      <c r="A27" s="4"/>
      <c r="I27" s="65"/>
      <c r="K27" s="65"/>
      <c r="L27" s="65"/>
      <c r="M27" s="65"/>
      <c r="N27" s="65"/>
      <c r="S27" s="148"/>
      <c r="T27" s="148"/>
      <c r="U27" s="148"/>
      <c r="V27" s="148"/>
      <c r="W27" s="151"/>
      <c r="X27" s="11" t="s">
        <v>199</v>
      </c>
      <c r="Y27" s="73" t="s">
        <v>200</v>
      </c>
      <c r="Z27" s="78">
        <v>1</v>
      </c>
      <c r="AA27" s="78" t="s">
        <v>143</v>
      </c>
      <c r="AB27" s="11"/>
      <c r="AC27" s="73"/>
      <c r="AD27" s="78"/>
      <c r="AE27" s="78"/>
    </row>
    <row r="28" spans="1:32" s="64" customFormat="1" ht="14.25" customHeight="1" x14ac:dyDescent="0.25">
      <c r="A28" s="4"/>
      <c r="I28" s="65"/>
      <c r="K28" s="65"/>
      <c r="L28" s="65"/>
      <c r="M28" s="65"/>
      <c r="N28" s="65"/>
      <c r="S28" s="149"/>
      <c r="T28" s="149"/>
      <c r="U28" s="149"/>
      <c r="V28" s="149"/>
      <c r="W28" s="152"/>
      <c r="X28" s="11" t="s">
        <v>160</v>
      </c>
      <c r="Y28" s="73" t="s">
        <v>133</v>
      </c>
      <c r="Z28" s="78">
        <v>2</v>
      </c>
      <c r="AA28" s="75" t="s">
        <v>142</v>
      </c>
      <c r="AB28" s="11"/>
      <c r="AC28" s="73"/>
      <c r="AD28" s="78"/>
      <c r="AE28" s="78"/>
    </row>
    <row r="29" spans="1:32" s="64" customFormat="1" ht="14.25" customHeight="1" x14ac:dyDescent="0.25">
      <c r="A29" s="4"/>
      <c r="I29" s="65"/>
      <c r="K29" s="65"/>
      <c r="L29" s="65"/>
      <c r="M29" s="65"/>
      <c r="N29" s="65"/>
      <c r="S29" s="70"/>
      <c r="T29" s="70"/>
      <c r="U29" s="70"/>
      <c r="V29" s="70"/>
      <c r="W29" s="70"/>
      <c r="X29" s="70"/>
      <c r="Y29" s="85"/>
      <c r="Z29" s="86"/>
      <c r="AA29" s="86"/>
      <c r="AB29" s="70"/>
      <c r="AC29" s="85"/>
      <c r="AD29" s="86"/>
      <c r="AE29" s="86"/>
    </row>
    <row r="30" spans="1:32" ht="30" customHeight="1" x14ac:dyDescent="0.25">
      <c r="S30" s="70"/>
      <c r="T30" s="70"/>
      <c r="U30" s="70"/>
      <c r="V30" s="70"/>
      <c r="W30" s="70"/>
      <c r="X30" s="70"/>
      <c r="Y30" s="85"/>
      <c r="Z30" s="86"/>
      <c r="AA30" s="86"/>
      <c r="AB30" s="64"/>
      <c r="AC30" s="64"/>
      <c r="AD30" s="64"/>
      <c r="AE30" s="64"/>
      <c r="AF30" s="64"/>
    </row>
    <row r="31" spans="1:32" ht="30" customHeight="1" x14ac:dyDescent="0.25">
      <c r="S31" s="4"/>
      <c r="T31" s="64"/>
      <c r="U31" s="64"/>
      <c r="V31" s="64"/>
      <c r="W31" s="64"/>
      <c r="X31" s="47" t="s">
        <v>147</v>
      </c>
      <c r="Y31" s="79"/>
      <c r="Z31" s="79"/>
      <c r="AA31" s="77"/>
      <c r="AB31" s="153" t="s">
        <v>197</v>
      </c>
      <c r="AC31" s="154"/>
      <c r="AD31" s="154"/>
      <c r="AE31" s="155"/>
    </row>
    <row r="32" spans="1:32" ht="30" customHeight="1" x14ac:dyDescent="0.25">
      <c r="S32" s="43" t="s">
        <v>1</v>
      </c>
      <c r="T32" s="43" t="s">
        <v>2</v>
      </c>
      <c r="U32" s="43" t="s">
        <v>4</v>
      </c>
      <c r="V32" s="43" t="s">
        <v>6</v>
      </c>
      <c r="W32" s="44" t="s">
        <v>8</v>
      </c>
      <c r="X32" s="74" t="s">
        <v>137</v>
      </c>
      <c r="Y32" s="74" t="s">
        <v>138</v>
      </c>
      <c r="Z32" s="74" t="s">
        <v>139</v>
      </c>
      <c r="AA32" s="74" t="s">
        <v>140</v>
      </c>
      <c r="AB32" s="74" t="s">
        <v>137</v>
      </c>
      <c r="AC32" s="74" t="s">
        <v>138</v>
      </c>
      <c r="AD32" s="74" t="s">
        <v>139</v>
      </c>
      <c r="AE32" s="74" t="s">
        <v>140</v>
      </c>
    </row>
    <row r="33" spans="19:31" ht="14.25" customHeight="1" x14ac:dyDescent="0.25">
      <c r="S33" s="147">
        <v>3</v>
      </c>
      <c r="T33" s="147" t="s">
        <v>170</v>
      </c>
      <c r="U33" s="147" t="s">
        <v>18</v>
      </c>
      <c r="V33" s="147" t="s">
        <v>171</v>
      </c>
      <c r="W33" s="150" t="s">
        <v>182</v>
      </c>
      <c r="X33" s="11" t="s">
        <v>202</v>
      </c>
      <c r="Y33" s="73" t="s">
        <v>203</v>
      </c>
      <c r="Z33" s="78">
        <v>1</v>
      </c>
      <c r="AA33" s="75" t="s">
        <v>143</v>
      </c>
      <c r="AB33" s="11"/>
      <c r="AC33" s="73"/>
      <c r="AD33" s="78"/>
      <c r="AE33" s="78"/>
    </row>
    <row r="34" spans="19:31" ht="14.25" customHeight="1" x14ac:dyDescent="0.25">
      <c r="S34" s="148"/>
      <c r="T34" s="148"/>
      <c r="U34" s="148"/>
      <c r="V34" s="148"/>
      <c r="W34" s="151"/>
      <c r="X34" s="11" t="s">
        <v>204</v>
      </c>
      <c r="Y34" s="73" t="s">
        <v>205</v>
      </c>
      <c r="Z34" s="78">
        <v>1</v>
      </c>
      <c r="AA34" s="75" t="s">
        <v>143</v>
      </c>
      <c r="AB34" s="11"/>
      <c r="AC34" s="73"/>
      <c r="AD34" s="78"/>
      <c r="AE34" s="78"/>
    </row>
    <row r="35" spans="19:31" ht="14.25" customHeight="1" x14ac:dyDescent="0.25">
      <c r="S35" s="148"/>
      <c r="T35" s="148"/>
      <c r="U35" s="148"/>
      <c r="V35" s="148"/>
      <c r="W35" s="151"/>
      <c r="X35" s="11" t="s">
        <v>160</v>
      </c>
      <c r="Y35" s="73" t="s">
        <v>133</v>
      </c>
      <c r="Z35" s="78">
        <v>3</v>
      </c>
      <c r="AA35" s="75" t="s">
        <v>142</v>
      </c>
      <c r="AB35" s="11"/>
      <c r="AC35" s="73"/>
      <c r="AD35" s="78"/>
      <c r="AE35" s="78"/>
    </row>
    <row r="36" spans="19:31" ht="14.25" customHeight="1" x14ac:dyDescent="0.25">
      <c r="S36" s="148"/>
      <c r="T36" s="148"/>
      <c r="U36" s="148"/>
      <c r="V36" s="148"/>
      <c r="W36" s="151"/>
      <c r="X36" s="11" t="s">
        <v>159</v>
      </c>
      <c r="Y36" s="73" t="s">
        <v>198</v>
      </c>
      <c r="Z36" s="78">
        <v>8</v>
      </c>
      <c r="AA36" s="75" t="s">
        <v>144</v>
      </c>
      <c r="AB36" s="11"/>
      <c r="AC36" s="73"/>
      <c r="AD36" s="78"/>
      <c r="AE36" s="78"/>
    </row>
    <row r="37" spans="19:31" ht="14.25" customHeight="1" x14ac:dyDescent="0.25">
      <c r="S37" s="148"/>
      <c r="T37" s="148"/>
      <c r="U37" s="148"/>
      <c r="V37" s="148"/>
      <c r="W37" s="151"/>
      <c r="X37" s="11" t="s">
        <v>125</v>
      </c>
      <c r="Y37" s="73" t="s">
        <v>131</v>
      </c>
      <c r="Z37" s="78">
        <v>1</v>
      </c>
      <c r="AA37" s="75" t="s">
        <v>141</v>
      </c>
      <c r="AB37" s="11"/>
      <c r="AC37" s="73"/>
      <c r="AD37" s="78"/>
      <c r="AE37" s="78"/>
    </row>
    <row r="38" spans="19:31" ht="14.25" customHeight="1" x14ac:dyDescent="0.25">
      <c r="S38" s="148"/>
      <c r="T38" s="148"/>
      <c r="U38" s="148"/>
      <c r="V38" s="148"/>
      <c r="W38" s="151"/>
      <c r="X38" s="11" t="s">
        <v>126</v>
      </c>
      <c r="Y38" s="73" t="s">
        <v>132</v>
      </c>
      <c r="Z38" s="78">
        <v>1</v>
      </c>
      <c r="AA38" s="75" t="s">
        <v>141</v>
      </c>
      <c r="AB38" s="11"/>
      <c r="AC38" s="73"/>
      <c r="AD38" s="78"/>
      <c r="AE38" s="78"/>
    </row>
    <row r="39" spans="19:31" ht="14.25" customHeight="1" x14ac:dyDescent="0.25">
      <c r="S39" s="149"/>
      <c r="T39" s="149"/>
      <c r="U39" s="149"/>
      <c r="V39" s="149"/>
      <c r="W39" s="152"/>
      <c r="X39" s="11" t="s">
        <v>206</v>
      </c>
      <c r="Y39" s="73" t="s">
        <v>207</v>
      </c>
      <c r="Z39" s="78">
        <v>2</v>
      </c>
      <c r="AA39" s="75" t="s">
        <v>143</v>
      </c>
    </row>
    <row r="40" spans="19:31" ht="30" customHeight="1" x14ac:dyDescent="0.25">
      <c r="S40" s="70"/>
      <c r="T40" s="70"/>
      <c r="U40" s="70"/>
      <c r="V40" s="70"/>
      <c r="W40" s="70"/>
      <c r="X40" s="70"/>
      <c r="Y40" s="85"/>
      <c r="Z40" s="86"/>
      <c r="AA40" s="86"/>
    </row>
    <row r="41" spans="19:31" ht="30" customHeight="1" x14ac:dyDescent="0.25">
      <c r="V41" s="70"/>
      <c r="W41" s="70"/>
      <c r="X41" s="70"/>
      <c r="Y41" s="85"/>
      <c r="Z41" s="86"/>
      <c r="AA41" s="86"/>
    </row>
    <row r="42" spans="19:31" ht="30" customHeight="1" x14ac:dyDescent="0.25">
      <c r="S42" s="170" t="s">
        <v>210</v>
      </c>
      <c r="T42" s="170"/>
      <c r="U42" s="11">
        <v>10101595</v>
      </c>
      <c r="V42" s="64"/>
      <c r="W42" s="64"/>
      <c r="X42" s="144" t="s">
        <v>147</v>
      </c>
      <c r="Y42" s="145"/>
      <c r="Z42" s="145"/>
      <c r="AA42" s="146"/>
      <c r="AB42" s="153" t="s">
        <v>197</v>
      </c>
      <c r="AC42" s="154"/>
      <c r="AD42" s="154"/>
      <c r="AE42" s="155"/>
    </row>
    <row r="43" spans="19:31" ht="30" customHeight="1" x14ac:dyDescent="0.25">
      <c r="S43" s="43" t="s">
        <v>1</v>
      </c>
      <c r="T43" s="43" t="s">
        <v>2</v>
      </c>
      <c r="U43" s="43" t="s">
        <v>4</v>
      </c>
      <c r="V43" s="43" t="s">
        <v>6</v>
      </c>
      <c r="W43" s="44" t="s">
        <v>8</v>
      </c>
      <c r="X43" s="74" t="s">
        <v>137</v>
      </c>
      <c r="Y43" s="74" t="s">
        <v>138</v>
      </c>
      <c r="Z43" s="74" t="s">
        <v>139</v>
      </c>
      <c r="AA43" s="74" t="s">
        <v>140</v>
      </c>
      <c r="AB43" s="74" t="s">
        <v>137</v>
      </c>
      <c r="AC43" s="74" t="s">
        <v>138</v>
      </c>
      <c r="AD43" s="74" t="s">
        <v>139</v>
      </c>
      <c r="AE43" s="74" t="s">
        <v>140</v>
      </c>
    </row>
    <row r="44" spans="19:31" ht="14.25" customHeight="1" x14ac:dyDescent="0.25">
      <c r="S44" s="170">
        <v>4</v>
      </c>
      <c r="T44" s="170" t="s">
        <v>172</v>
      </c>
      <c r="U44" s="170"/>
      <c r="V44" s="170" t="s">
        <v>24</v>
      </c>
      <c r="W44" s="179" t="s">
        <v>184</v>
      </c>
      <c r="X44" s="11" t="s">
        <v>159</v>
      </c>
      <c r="Y44" s="73" t="s">
        <v>135</v>
      </c>
      <c r="Z44" s="78">
        <v>3</v>
      </c>
      <c r="AA44" s="78" t="s">
        <v>144</v>
      </c>
      <c r="AB44" s="11"/>
      <c r="AC44" s="73"/>
      <c r="AD44" s="78"/>
      <c r="AE44" s="78"/>
    </row>
    <row r="45" spans="19:31" ht="14.25" customHeight="1" x14ac:dyDescent="0.25">
      <c r="S45" s="170"/>
      <c r="T45" s="170"/>
      <c r="U45" s="170"/>
      <c r="V45" s="170"/>
      <c r="W45" s="179"/>
      <c r="X45" s="11" t="s">
        <v>126</v>
      </c>
      <c r="Y45" s="73" t="s">
        <v>132</v>
      </c>
      <c r="Z45" s="78">
        <v>1</v>
      </c>
      <c r="AA45" s="78" t="s">
        <v>141</v>
      </c>
      <c r="AB45" s="11"/>
      <c r="AC45" s="73"/>
      <c r="AD45" s="78"/>
      <c r="AE45" s="78"/>
    </row>
    <row r="46" spans="19:31" ht="14.25" customHeight="1" x14ac:dyDescent="0.25">
      <c r="S46" s="170"/>
      <c r="T46" s="170"/>
      <c r="U46" s="170"/>
      <c r="V46" s="170"/>
      <c r="W46" s="179"/>
      <c r="X46" s="11" t="s">
        <v>130</v>
      </c>
      <c r="Y46" s="73" t="s">
        <v>136</v>
      </c>
      <c r="Z46" s="78">
        <v>1</v>
      </c>
      <c r="AA46" s="78" t="s">
        <v>143</v>
      </c>
      <c r="AB46" s="11"/>
      <c r="AC46" s="73"/>
      <c r="AD46" s="78"/>
      <c r="AE46" s="78"/>
    </row>
    <row r="47" spans="19:31" ht="14.25" customHeight="1" x14ac:dyDescent="0.25">
      <c r="S47" s="170"/>
      <c r="T47" s="170"/>
      <c r="U47" s="170"/>
      <c r="V47" s="170"/>
      <c r="W47" s="179"/>
      <c r="X47" s="11" t="s">
        <v>128</v>
      </c>
      <c r="Y47" s="73" t="s">
        <v>134</v>
      </c>
      <c r="Z47" s="78">
        <v>1</v>
      </c>
      <c r="AA47" s="78" t="s">
        <v>143</v>
      </c>
      <c r="AB47" s="11"/>
      <c r="AC47" s="73"/>
      <c r="AD47" s="78"/>
      <c r="AE47" s="78"/>
    </row>
    <row r="48" spans="19:31" ht="14.25" customHeight="1" x14ac:dyDescent="0.25">
      <c r="S48" s="170"/>
      <c r="T48" s="170"/>
      <c r="U48" s="170"/>
      <c r="V48" s="170"/>
      <c r="W48" s="179"/>
      <c r="X48" s="11" t="s">
        <v>160</v>
      </c>
      <c r="Y48" s="73" t="s">
        <v>133</v>
      </c>
      <c r="Z48" s="78">
        <v>3</v>
      </c>
      <c r="AA48" s="78" t="s">
        <v>142</v>
      </c>
      <c r="AB48" s="11"/>
      <c r="AC48" s="73"/>
      <c r="AD48" s="78"/>
      <c r="AE48" s="78"/>
    </row>
    <row r="49" spans="1:31" ht="14.25" customHeight="1" x14ac:dyDescent="0.25">
      <c r="S49" s="170"/>
      <c r="T49" s="170"/>
      <c r="U49" s="170"/>
      <c r="V49" s="170"/>
      <c r="W49" s="179"/>
      <c r="X49" s="11" t="s">
        <v>208</v>
      </c>
      <c r="Y49" s="73" t="s">
        <v>209</v>
      </c>
      <c r="Z49" s="78">
        <v>1</v>
      </c>
      <c r="AA49" s="78" t="s">
        <v>143</v>
      </c>
      <c r="AB49" s="11"/>
      <c r="AC49" s="73"/>
      <c r="AD49" s="78"/>
      <c r="AE49" s="78"/>
    </row>
    <row r="50" spans="1:31" ht="14.25" customHeight="1" x14ac:dyDescent="0.25">
      <c r="S50" s="70"/>
      <c r="T50" s="70"/>
      <c r="U50" s="70"/>
      <c r="V50" s="70"/>
      <c r="W50" s="70"/>
      <c r="X50" s="11" t="s">
        <v>125</v>
      </c>
      <c r="Y50" s="73" t="s">
        <v>131</v>
      </c>
      <c r="Z50" s="78">
        <v>1</v>
      </c>
      <c r="AA50" s="78" t="s">
        <v>141</v>
      </c>
    </row>
    <row r="51" spans="1:31" s="64" customFormat="1" ht="30" customHeight="1" x14ac:dyDescent="0.25">
      <c r="A51" s="4"/>
      <c r="I51" s="65"/>
      <c r="K51" s="65"/>
      <c r="L51" s="65"/>
      <c r="M51" s="65"/>
      <c r="N51" s="65"/>
      <c r="S51" s="70"/>
      <c r="T51" s="70"/>
      <c r="U51" s="70"/>
      <c r="V51" s="70"/>
      <c r="W51" s="70"/>
      <c r="X51" s="24"/>
      <c r="Y51" s="87"/>
      <c r="Z51" s="88"/>
      <c r="AA51" s="86"/>
    </row>
    <row r="52" spans="1:31" ht="30" customHeight="1" x14ac:dyDescent="0.25">
      <c r="S52" s="170" t="s">
        <v>210</v>
      </c>
      <c r="T52" s="170"/>
      <c r="U52" s="11">
        <v>10101596</v>
      </c>
      <c r="V52" s="64"/>
      <c r="W52" s="64"/>
      <c r="X52" s="144" t="s">
        <v>147</v>
      </c>
      <c r="Y52" s="145"/>
      <c r="Z52" s="145"/>
      <c r="AA52" s="146"/>
      <c r="AB52" s="153" t="s">
        <v>197</v>
      </c>
      <c r="AC52" s="154"/>
      <c r="AD52" s="154"/>
      <c r="AE52" s="155"/>
    </row>
    <row r="53" spans="1:31" ht="30" customHeight="1" x14ac:dyDescent="0.25">
      <c r="S53" s="43" t="s">
        <v>1</v>
      </c>
      <c r="T53" s="43" t="s">
        <v>2</v>
      </c>
      <c r="U53" s="43" t="s">
        <v>4</v>
      </c>
      <c r="V53" s="43" t="s">
        <v>6</v>
      </c>
      <c r="W53" s="44" t="s">
        <v>8</v>
      </c>
      <c r="X53" s="74" t="s">
        <v>137</v>
      </c>
      <c r="Y53" s="74" t="s">
        <v>138</v>
      </c>
      <c r="Z53" s="74" t="s">
        <v>139</v>
      </c>
      <c r="AA53" s="74" t="s">
        <v>140</v>
      </c>
      <c r="AB53" s="74" t="s">
        <v>137</v>
      </c>
      <c r="AC53" s="74" t="s">
        <v>138</v>
      </c>
      <c r="AD53" s="74" t="s">
        <v>139</v>
      </c>
      <c r="AE53" s="74" t="s">
        <v>140</v>
      </c>
    </row>
    <row r="54" spans="1:31" ht="14.25" customHeight="1" x14ac:dyDescent="0.25">
      <c r="S54" s="147">
        <v>5</v>
      </c>
      <c r="T54" s="147" t="s">
        <v>172</v>
      </c>
      <c r="U54" s="81"/>
      <c r="V54" s="147" t="s">
        <v>28</v>
      </c>
      <c r="W54" s="150" t="s">
        <v>185</v>
      </c>
      <c r="X54" s="11" t="s">
        <v>159</v>
      </c>
      <c r="Y54" s="73" t="s">
        <v>135</v>
      </c>
      <c r="Z54" s="78">
        <v>4</v>
      </c>
      <c r="AA54" s="78" t="s">
        <v>144</v>
      </c>
      <c r="AB54" s="11"/>
      <c r="AC54" s="73"/>
      <c r="AD54" s="78"/>
      <c r="AE54" s="78"/>
    </row>
    <row r="55" spans="1:31" ht="14.25" customHeight="1" x14ac:dyDescent="0.25">
      <c r="S55" s="148"/>
      <c r="T55" s="148"/>
      <c r="U55" s="82"/>
      <c r="V55" s="148"/>
      <c r="W55" s="151"/>
      <c r="X55" s="11" t="s">
        <v>160</v>
      </c>
      <c r="Y55" s="73" t="s">
        <v>133</v>
      </c>
      <c r="Z55" s="78">
        <v>3</v>
      </c>
      <c r="AA55" s="78" t="s">
        <v>142</v>
      </c>
      <c r="AB55" s="11"/>
      <c r="AC55" s="73"/>
      <c r="AD55" s="78"/>
      <c r="AE55" s="78"/>
    </row>
    <row r="56" spans="1:31" ht="14.25" customHeight="1" x14ac:dyDescent="0.25">
      <c r="S56" s="148"/>
      <c r="T56" s="148"/>
      <c r="U56" s="82"/>
      <c r="V56" s="148"/>
      <c r="W56" s="151"/>
      <c r="X56" s="11" t="s">
        <v>125</v>
      </c>
      <c r="Y56" s="73" t="s">
        <v>131</v>
      </c>
      <c r="Z56" s="78">
        <v>1</v>
      </c>
      <c r="AA56" s="78" t="s">
        <v>141</v>
      </c>
      <c r="AB56" s="11"/>
      <c r="AC56" s="73"/>
      <c r="AD56" s="78"/>
      <c r="AE56" s="78"/>
    </row>
    <row r="57" spans="1:31" ht="14.25" customHeight="1" x14ac:dyDescent="0.25">
      <c r="S57" s="148"/>
      <c r="T57" s="148"/>
      <c r="U57" s="82"/>
      <c r="V57" s="148"/>
      <c r="W57" s="151"/>
      <c r="X57" s="11" t="s">
        <v>126</v>
      </c>
      <c r="Y57" s="73" t="s">
        <v>132</v>
      </c>
      <c r="Z57" s="78">
        <v>1</v>
      </c>
      <c r="AA57" s="78" t="s">
        <v>141</v>
      </c>
      <c r="AB57" s="11"/>
      <c r="AC57" s="73"/>
      <c r="AD57" s="78"/>
      <c r="AE57" s="78"/>
    </row>
    <row r="58" spans="1:31" ht="14.25" customHeight="1" x14ac:dyDescent="0.25">
      <c r="S58" s="148"/>
      <c r="T58" s="148"/>
      <c r="U58" s="82"/>
      <c r="V58" s="148"/>
      <c r="W58" s="151"/>
      <c r="X58" s="11" t="s">
        <v>211</v>
      </c>
      <c r="Y58" s="73" t="s">
        <v>205</v>
      </c>
      <c r="Z58" s="78">
        <v>1</v>
      </c>
      <c r="AA58" s="78" t="s">
        <v>143</v>
      </c>
      <c r="AB58" s="11"/>
      <c r="AC58" s="73"/>
      <c r="AD58" s="78"/>
      <c r="AE58" s="78"/>
    </row>
    <row r="59" spans="1:31" ht="14.25" customHeight="1" x14ac:dyDescent="0.25">
      <c r="S59" s="149"/>
      <c r="T59" s="149"/>
      <c r="U59" s="83"/>
      <c r="V59" s="149"/>
      <c r="W59" s="152"/>
      <c r="X59" s="11" t="s">
        <v>212</v>
      </c>
      <c r="Y59" s="73" t="s">
        <v>213</v>
      </c>
      <c r="Z59" s="78">
        <v>1</v>
      </c>
      <c r="AA59" s="78" t="s">
        <v>143</v>
      </c>
      <c r="AB59" s="11"/>
      <c r="AC59" s="73"/>
      <c r="AD59" s="78"/>
      <c r="AE59" s="78"/>
    </row>
    <row r="61" spans="1:31" s="64" customFormat="1" ht="30" customHeight="1" x14ac:dyDescent="0.25">
      <c r="A61" s="4"/>
      <c r="I61" s="65"/>
      <c r="K61" s="65"/>
      <c r="L61" s="65"/>
      <c r="M61" s="65"/>
      <c r="N61" s="65"/>
    </row>
    <row r="62" spans="1:31" ht="30" customHeight="1" x14ac:dyDescent="0.25">
      <c r="S62" s="170" t="s">
        <v>210</v>
      </c>
      <c r="T62" s="170"/>
      <c r="U62" s="11">
        <v>10101683</v>
      </c>
      <c r="V62" s="64"/>
      <c r="W62" s="64"/>
      <c r="X62" s="144" t="s">
        <v>147</v>
      </c>
      <c r="Y62" s="145"/>
      <c r="Z62" s="145"/>
      <c r="AA62" s="146"/>
      <c r="AB62" s="153" t="s">
        <v>197</v>
      </c>
      <c r="AC62" s="154"/>
      <c r="AD62" s="154"/>
      <c r="AE62" s="155"/>
    </row>
    <row r="63" spans="1:31" ht="30" customHeight="1" x14ac:dyDescent="0.25">
      <c r="S63" s="43" t="s">
        <v>1</v>
      </c>
      <c r="T63" s="43" t="s">
        <v>2</v>
      </c>
      <c r="U63" s="43" t="s">
        <v>4</v>
      </c>
      <c r="V63" s="43" t="s">
        <v>6</v>
      </c>
      <c r="W63" s="44" t="s">
        <v>8</v>
      </c>
      <c r="X63" s="74" t="s">
        <v>137</v>
      </c>
      <c r="Y63" s="74" t="s">
        <v>138</v>
      </c>
      <c r="Z63" s="74" t="s">
        <v>139</v>
      </c>
      <c r="AA63" s="74" t="s">
        <v>140</v>
      </c>
      <c r="AB63" s="74" t="s">
        <v>137</v>
      </c>
      <c r="AC63" s="74" t="s">
        <v>138</v>
      </c>
      <c r="AD63" s="74" t="s">
        <v>139</v>
      </c>
      <c r="AE63" s="74" t="s">
        <v>140</v>
      </c>
    </row>
    <row r="64" spans="1:31" ht="14.25" customHeight="1" x14ac:dyDescent="0.25">
      <c r="S64" s="147">
        <v>6</v>
      </c>
      <c r="T64" s="147" t="s">
        <v>172</v>
      </c>
      <c r="U64" s="81"/>
      <c r="V64" s="147" t="s">
        <v>173</v>
      </c>
      <c r="W64" s="150" t="s">
        <v>186</v>
      </c>
      <c r="X64" s="11" t="s">
        <v>159</v>
      </c>
      <c r="Y64" s="73" t="s">
        <v>198</v>
      </c>
      <c r="Z64" s="78">
        <v>4</v>
      </c>
      <c r="AA64" s="78" t="s">
        <v>144</v>
      </c>
      <c r="AB64" s="11"/>
      <c r="AC64" s="73"/>
      <c r="AD64" s="78"/>
      <c r="AE64" s="78"/>
    </row>
    <row r="65" spans="19:31" ht="14.25" customHeight="1" x14ac:dyDescent="0.25">
      <c r="S65" s="148"/>
      <c r="T65" s="148"/>
      <c r="U65" s="82"/>
      <c r="V65" s="148"/>
      <c r="W65" s="151"/>
      <c r="X65" s="11" t="s">
        <v>214</v>
      </c>
      <c r="Y65" s="73" t="s">
        <v>215</v>
      </c>
      <c r="Z65" s="78">
        <v>1</v>
      </c>
      <c r="AA65" s="78" t="s">
        <v>143</v>
      </c>
      <c r="AB65" s="11"/>
      <c r="AC65" s="73"/>
      <c r="AD65" s="78"/>
      <c r="AE65" s="78"/>
    </row>
    <row r="66" spans="19:31" ht="14.25" customHeight="1" x14ac:dyDescent="0.25">
      <c r="S66" s="148"/>
      <c r="T66" s="148"/>
      <c r="U66" s="82"/>
      <c r="V66" s="148"/>
      <c r="W66" s="151"/>
      <c r="X66" s="11" t="s">
        <v>216</v>
      </c>
      <c r="Y66" s="73" t="s">
        <v>217</v>
      </c>
      <c r="Z66" s="78">
        <v>2</v>
      </c>
      <c r="AA66" s="78" t="s">
        <v>143</v>
      </c>
      <c r="AB66" s="11"/>
      <c r="AC66" s="73"/>
      <c r="AD66" s="78"/>
      <c r="AE66" s="78"/>
    </row>
    <row r="67" spans="19:31" ht="14.25" customHeight="1" x14ac:dyDescent="0.25">
      <c r="S67" s="148"/>
      <c r="T67" s="148"/>
      <c r="U67" s="82"/>
      <c r="V67" s="148"/>
      <c r="W67" s="151"/>
      <c r="X67" s="11" t="s">
        <v>126</v>
      </c>
      <c r="Y67" s="73" t="s">
        <v>132</v>
      </c>
      <c r="Z67" s="78">
        <v>1</v>
      </c>
      <c r="AA67" s="78" t="s">
        <v>141</v>
      </c>
      <c r="AB67" s="11"/>
      <c r="AC67" s="73"/>
      <c r="AD67" s="78"/>
      <c r="AE67" s="78"/>
    </row>
    <row r="68" spans="19:31" ht="14.25" customHeight="1" x14ac:dyDescent="0.25">
      <c r="S68" s="148"/>
      <c r="T68" s="148"/>
      <c r="U68" s="82"/>
      <c r="V68" s="148"/>
      <c r="W68" s="151"/>
      <c r="X68" s="11" t="s">
        <v>125</v>
      </c>
      <c r="Y68" s="73" t="s">
        <v>131</v>
      </c>
      <c r="Z68" s="78">
        <v>1</v>
      </c>
      <c r="AA68" s="78" t="s">
        <v>141</v>
      </c>
      <c r="AB68" s="11"/>
      <c r="AC68" s="73"/>
      <c r="AD68" s="78"/>
      <c r="AE68" s="78"/>
    </row>
    <row r="69" spans="19:31" ht="14.25" customHeight="1" x14ac:dyDescent="0.25">
      <c r="S69" s="148"/>
      <c r="T69" s="148"/>
      <c r="U69" s="82"/>
      <c r="V69" s="148"/>
      <c r="W69" s="151"/>
      <c r="X69" s="11" t="s">
        <v>160</v>
      </c>
      <c r="Y69" s="73" t="s">
        <v>133</v>
      </c>
      <c r="Z69" s="78">
        <v>4</v>
      </c>
      <c r="AA69" s="78" t="s">
        <v>142</v>
      </c>
      <c r="AB69" s="11"/>
      <c r="AC69" s="73"/>
      <c r="AD69" s="78"/>
      <c r="AE69" s="78"/>
    </row>
    <row r="70" spans="19:31" ht="14.25" customHeight="1" x14ac:dyDescent="0.25">
      <c r="S70" s="149"/>
      <c r="T70" s="149"/>
      <c r="U70" s="83"/>
      <c r="V70" s="149"/>
      <c r="W70" s="152"/>
      <c r="X70" s="11" t="s">
        <v>218</v>
      </c>
      <c r="Y70" s="73" t="s">
        <v>203</v>
      </c>
      <c r="Z70" s="78">
        <v>1</v>
      </c>
      <c r="AA70" s="78" t="s">
        <v>143</v>
      </c>
    </row>
    <row r="77" spans="19:31" ht="30" customHeight="1" thickBot="1" x14ac:dyDescent="0.3"/>
    <row r="78" spans="19:31" ht="30" customHeight="1" thickTop="1" x14ac:dyDescent="0.25">
      <c r="S78" s="175" t="s">
        <v>174</v>
      </c>
      <c r="T78" s="177" t="s">
        <v>175</v>
      </c>
      <c r="U78" s="90" t="s">
        <v>176</v>
      </c>
      <c r="V78" s="156" t="s">
        <v>178</v>
      </c>
    </row>
    <row r="79" spans="19:31" ht="30" customHeight="1" thickBot="1" x14ac:dyDescent="0.3">
      <c r="S79" s="176"/>
      <c r="T79" s="178"/>
      <c r="U79" s="91" t="s">
        <v>177</v>
      </c>
      <c r="V79" s="157"/>
    </row>
    <row r="80" spans="19:31" ht="30" customHeight="1" thickTop="1" thickBot="1" x14ac:dyDescent="0.3">
      <c r="S80" s="158" t="s">
        <v>179</v>
      </c>
      <c r="T80" s="160" t="s">
        <v>180</v>
      </c>
      <c r="U80" s="92">
        <v>4095228</v>
      </c>
      <c r="V80" s="93">
        <v>44033</v>
      </c>
    </row>
    <row r="81" spans="19:22" ht="30" customHeight="1" thickTop="1" thickBot="1" x14ac:dyDescent="0.3">
      <c r="S81" s="159"/>
      <c r="T81" s="161"/>
      <c r="U81" s="92">
        <v>4095229</v>
      </c>
      <c r="V81" s="93">
        <v>44033</v>
      </c>
    </row>
    <row r="82" spans="19:22" ht="30" customHeight="1" thickTop="1" thickBot="1" x14ac:dyDescent="0.3">
      <c r="S82" s="94" t="s">
        <v>181</v>
      </c>
      <c r="T82" s="95" t="s">
        <v>182</v>
      </c>
      <c r="U82" s="96">
        <v>4095436</v>
      </c>
      <c r="V82" s="97">
        <v>44036</v>
      </c>
    </row>
    <row r="83" spans="19:22" ht="30" customHeight="1" thickTop="1" x14ac:dyDescent="0.25">
      <c r="S83" s="158" t="s">
        <v>183</v>
      </c>
      <c r="T83" s="160" t="s">
        <v>184</v>
      </c>
      <c r="U83" s="166">
        <v>4095231</v>
      </c>
      <c r="V83" s="168">
        <v>44037</v>
      </c>
    </row>
    <row r="84" spans="19:22" ht="30" customHeight="1" thickBot="1" x14ac:dyDescent="0.3">
      <c r="S84" s="164"/>
      <c r="T84" s="165"/>
      <c r="U84" s="167"/>
      <c r="V84" s="169"/>
    </row>
    <row r="85" spans="19:22" ht="30" customHeight="1" thickTop="1" thickBot="1" x14ac:dyDescent="0.3">
      <c r="S85" s="94" t="s">
        <v>183</v>
      </c>
      <c r="T85" s="95" t="s">
        <v>185</v>
      </c>
      <c r="U85" s="98">
        <v>4095232</v>
      </c>
      <c r="V85" s="99">
        <v>44035</v>
      </c>
    </row>
    <row r="86" spans="19:22" ht="30" customHeight="1" thickTop="1" thickBot="1" x14ac:dyDescent="0.3">
      <c r="S86" s="94" t="s">
        <v>183</v>
      </c>
      <c r="T86" s="95" t="s">
        <v>186</v>
      </c>
      <c r="U86" s="98">
        <v>4095233</v>
      </c>
      <c r="V86" s="99">
        <v>44034</v>
      </c>
    </row>
    <row r="87" spans="19:22" ht="30" customHeight="1" thickTop="1" thickBot="1" x14ac:dyDescent="0.3">
      <c r="S87" s="94" t="s">
        <v>183</v>
      </c>
      <c r="T87" s="95" t="s">
        <v>187</v>
      </c>
      <c r="U87" s="98">
        <v>4095234</v>
      </c>
      <c r="V87" s="99">
        <v>44039</v>
      </c>
    </row>
    <row r="88" spans="19:22" ht="30" customHeight="1" thickTop="1" x14ac:dyDescent="0.25"/>
    <row r="89" spans="19:22" ht="30" customHeight="1" thickBot="1" x14ac:dyDescent="0.3"/>
    <row r="90" spans="19:22" ht="30" customHeight="1" thickTop="1" thickBot="1" x14ac:dyDescent="0.3">
      <c r="S90" s="100" t="s">
        <v>174</v>
      </c>
      <c r="T90" s="101" t="s">
        <v>175</v>
      </c>
      <c r="U90" s="102" t="s">
        <v>188</v>
      </c>
      <c r="V90" s="102" t="s">
        <v>189</v>
      </c>
    </row>
    <row r="91" spans="19:22" ht="30" customHeight="1" thickTop="1" thickBot="1" x14ac:dyDescent="0.3">
      <c r="S91" s="171" t="s">
        <v>179</v>
      </c>
      <c r="T91" s="173" t="s">
        <v>180</v>
      </c>
      <c r="U91" s="103">
        <v>4091194</v>
      </c>
      <c r="V91" s="104">
        <v>43794</v>
      </c>
    </row>
    <row r="92" spans="19:22" ht="30" customHeight="1" thickTop="1" thickBot="1" x14ac:dyDescent="0.3">
      <c r="S92" s="172"/>
      <c r="T92" s="174"/>
      <c r="U92" s="103">
        <v>4091196</v>
      </c>
      <c r="V92" s="104">
        <v>43794</v>
      </c>
    </row>
    <row r="93" spans="19:22" ht="30" customHeight="1" thickTop="1" thickBot="1" x14ac:dyDescent="0.3">
      <c r="S93" s="105" t="s">
        <v>181</v>
      </c>
      <c r="T93" s="106" t="s">
        <v>182</v>
      </c>
      <c r="U93" s="107">
        <v>4091417</v>
      </c>
      <c r="V93" s="104">
        <v>43795</v>
      </c>
    </row>
    <row r="94" spans="19:22" ht="30" customHeight="1" thickTop="1" thickBot="1" x14ac:dyDescent="0.3">
      <c r="S94" s="105" t="s">
        <v>183</v>
      </c>
      <c r="T94" s="106" t="s">
        <v>184</v>
      </c>
      <c r="U94" s="108">
        <v>4091130</v>
      </c>
      <c r="V94" s="109">
        <v>43799</v>
      </c>
    </row>
    <row r="95" spans="19:22" ht="30" customHeight="1" thickTop="1" thickBot="1" x14ac:dyDescent="0.3">
      <c r="S95" s="105" t="s">
        <v>183</v>
      </c>
      <c r="T95" s="106" t="s">
        <v>185</v>
      </c>
      <c r="U95" s="110">
        <v>4091275</v>
      </c>
      <c r="V95" s="109">
        <v>43797</v>
      </c>
    </row>
    <row r="96" spans="19:22" ht="30" customHeight="1" thickTop="1" thickBot="1" x14ac:dyDescent="0.3">
      <c r="S96" s="105" t="s">
        <v>183</v>
      </c>
      <c r="T96" s="106" t="s">
        <v>186</v>
      </c>
      <c r="U96" s="111">
        <v>4091283</v>
      </c>
      <c r="V96" s="104">
        <v>43797</v>
      </c>
    </row>
    <row r="97" spans="19:22" ht="30" customHeight="1" thickTop="1" thickBot="1" x14ac:dyDescent="0.3">
      <c r="S97" s="105" t="s">
        <v>183</v>
      </c>
      <c r="T97" s="106" t="s">
        <v>187</v>
      </c>
      <c r="U97" s="111">
        <v>4091281</v>
      </c>
      <c r="V97" s="104">
        <v>43795</v>
      </c>
    </row>
    <row r="98" spans="19:22" ht="30" customHeight="1" thickTop="1" x14ac:dyDescent="0.25"/>
  </sheetData>
  <autoFilter ref="A6:M14" xr:uid="{BF624263-AA8D-4CE5-A864-0FAC4D0459D8}"/>
  <mergeCells count="56">
    <mergeCell ref="B5:M5"/>
    <mergeCell ref="S8:S13"/>
    <mergeCell ref="T8:T13"/>
    <mergeCell ref="U8:U13"/>
    <mergeCell ref="V8:V13"/>
    <mergeCell ref="S6:T6"/>
    <mergeCell ref="U23:U28"/>
    <mergeCell ref="V23:V28"/>
    <mergeCell ref="W23:W28"/>
    <mergeCell ref="T33:T39"/>
    <mergeCell ref="U33:U39"/>
    <mergeCell ref="V33:V39"/>
    <mergeCell ref="S91:S92"/>
    <mergeCell ref="T91:T92"/>
    <mergeCell ref="S78:S79"/>
    <mergeCell ref="T78:T79"/>
    <mergeCell ref="S64:S70"/>
    <mergeCell ref="T64:T70"/>
    <mergeCell ref="U83:U84"/>
    <mergeCell ref="V83:V84"/>
    <mergeCell ref="S54:S59"/>
    <mergeCell ref="S44:S49"/>
    <mergeCell ref="S33:S39"/>
    <mergeCell ref="S42:T42"/>
    <mergeCell ref="S52:T52"/>
    <mergeCell ref="S62:T62"/>
    <mergeCell ref="T44:T49"/>
    <mergeCell ref="U44:U49"/>
    <mergeCell ref="V44:V49"/>
    <mergeCell ref="T54:T59"/>
    <mergeCell ref="V54:V59"/>
    <mergeCell ref="V64:V70"/>
    <mergeCell ref="S80:S81"/>
    <mergeCell ref="T80:T81"/>
    <mergeCell ref="S21:T21"/>
    <mergeCell ref="S83:S84"/>
    <mergeCell ref="T83:T84"/>
    <mergeCell ref="S23:S28"/>
    <mergeCell ref="T23:T28"/>
    <mergeCell ref="AB62:AE62"/>
    <mergeCell ref="X42:AA42"/>
    <mergeCell ref="X52:AA52"/>
    <mergeCell ref="X62:AA62"/>
    <mergeCell ref="V78:V79"/>
    <mergeCell ref="W44:W49"/>
    <mergeCell ref="W64:W70"/>
    <mergeCell ref="W8:W13"/>
    <mergeCell ref="W33:W39"/>
    <mergeCell ref="W54:W59"/>
    <mergeCell ref="AB6:AE6"/>
    <mergeCell ref="X6:AA6"/>
    <mergeCell ref="X21:AA21"/>
    <mergeCell ref="AB21:AE21"/>
    <mergeCell ref="AB31:AE31"/>
    <mergeCell ref="AB42:AE42"/>
    <mergeCell ref="AB52:AE52"/>
  </mergeCells>
  <conditionalFormatting sqref="J7:J19">
    <cfRule type="dataBar" priority="3">
      <dataBar>
        <cfvo type="num" val="0"/>
        <cfvo type="num" val="1"/>
        <color rgb="FF81FD87"/>
      </dataBar>
      <extLst>
        <ext xmlns:x14="http://schemas.microsoft.com/office/spreadsheetml/2009/9/main" uri="{B025F937-C7B1-47D3-B67F-A62EFF666E3E}">
          <x14:id>{9ED0F02C-4DCA-41D0-AA5D-6C1DB0298C23}</x14:id>
        </ext>
      </extLst>
    </cfRule>
  </conditionalFormatting>
  <conditionalFormatting sqref="L7:L19">
    <cfRule type="dataBar" priority="2">
      <dataBar>
        <cfvo type="num" val="0"/>
        <cfvo type="num" val="1"/>
        <color rgb="FF81FD87"/>
      </dataBar>
      <extLst>
        <ext xmlns:x14="http://schemas.microsoft.com/office/spreadsheetml/2009/9/main" uri="{B025F937-C7B1-47D3-B67F-A62EFF666E3E}">
          <x14:id>{7F694229-F543-491E-B7A7-35BA7BF1CC50}</x14:id>
        </ext>
      </extLst>
    </cfRule>
  </conditionalFormatting>
  <conditionalFormatting sqref="N7:N19">
    <cfRule type="dataBar" priority="1">
      <dataBar>
        <cfvo type="num" val="0"/>
        <cfvo type="num" val="1"/>
        <color rgb="FF81FD87"/>
      </dataBar>
      <extLst>
        <ext xmlns:x14="http://schemas.microsoft.com/office/spreadsheetml/2009/9/main" uri="{B025F937-C7B1-47D3-B67F-A62EFF666E3E}">
          <x14:id>{4DC028EF-FAB9-40C1-B2F5-FDFB3106D289}</x14:id>
        </ext>
      </extLst>
    </cfRule>
  </conditionalFormatting>
  <printOptions horizontalCentered="1"/>
  <pageMargins left="0.35" right="0.35" top="0.35" bottom="0.5" header="0.3" footer="0.3"/>
  <pageSetup paperSize="9" scale="86" fitToHeight="0" orientation="landscape" r:id="rId1"/>
  <headerFooter differentFirst="1" scaleWithDoc="0">
    <oddFooter>Page &amp;P of &amp;N</oddFooter>
  </headerFooter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9ED0F02C-4DCA-41D0-AA5D-6C1DB0298C23}">
            <x14:dataBar minLength="0" maxLength="100" gradient="0">
              <x14:cfvo type="num">
                <xm:f>0</xm:f>
              </x14:cfvo>
              <x14:cfvo type="num">
                <xm:f>1</xm:f>
              </x14:cfvo>
              <x14:negativeFillColor rgb="FFFF0000"/>
              <x14:axisColor rgb="FF000000"/>
            </x14:dataBar>
          </x14:cfRule>
          <xm:sqref>J7:J19</xm:sqref>
        </x14:conditionalFormatting>
        <x14:conditionalFormatting xmlns:xm="http://schemas.microsoft.com/office/excel/2006/main">
          <x14:cfRule type="dataBar" id="{7F694229-F543-491E-B7A7-35BA7BF1CC50}">
            <x14:dataBar minLength="0" maxLength="100" gradient="0">
              <x14:cfvo type="num">
                <xm:f>0</xm:f>
              </x14:cfvo>
              <x14:cfvo type="num">
                <xm:f>1</xm:f>
              </x14:cfvo>
              <x14:negativeFillColor rgb="FFFF0000"/>
              <x14:axisColor rgb="FF000000"/>
            </x14:dataBar>
          </x14:cfRule>
          <xm:sqref>L7:L19</xm:sqref>
        </x14:conditionalFormatting>
        <x14:conditionalFormatting xmlns:xm="http://schemas.microsoft.com/office/excel/2006/main">
          <x14:cfRule type="dataBar" id="{4DC028EF-FAB9-40C1-B2F5-FDFB3106D289}">
            <x14:dataBar minLength="0" maxLength="100" gradient="0">
              <x14:cfvo type="num">
                <xm:f>0</xm:f>
              </x14:cfvo>
              <x14:cfvo type="num">
                <xm:f>1</xm:f>
              </x14:cfvo>
              <x14:negativeFillColor rgb="FFFF0000"/>
              <x14:axisColor rgb="FF000000"/>
            </x14:dataBar>
          </x14:cfRule>
          <xm:sqref>N7:N19</xm:sqref>
        </x14:conditionalFormatting>
      </x14:conditionalFormatting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34EC81-1932-4EEE-99AF-2F11ACCB6DB0}">
  <dimension ref="A1:I22"/>
  <sheetViews>
    <sheetView workbookViewId="0">
      <selection activeCell="J4" sqref="J4"/>
    </sheetView>
  </sheetViews>
  <sheetFormatPr baseColWidth="10" defaultRowHeight="15" x14ac:dyDescent="0.25"/>
  <sheetData>
    <row r="1" spans="1:9" x14ac:dyDescent="0.25">
      <c r="A1" t="s">
        <v>219</v>
      </c>
    </row>
    <row r="3" spans="1:9" x14ac:dyDescent="0.25">
      <c r="A3" s="117" t="s">
        <v>220</v>
      </c>
      <c r="B3" s="117" t="s">
        <v>221</v>
      </c>
      <c r="C3" s="117" t="s">
        <v>222</v>
      </c>
    </row>
    <row r="4" spans="1:9" x14ac:dyDescent="0.25">
      <c r="A4" s="73">
        <v>4099667</v>
      </c>
      <c r="B4" s="73" t="s">
        <v>202</v>
      </c>
      <c r="C4" s="73">
        <v>2</v>
      </c>
    </row>
    <row r="5" spans="1:9" x14ac:dyDescent="0.25">
      <c r="A5" s="73">
        <v>4099723</v>
      </c>
      <c r="B5" s="73" t="s">
        <v>199</v>
      </c>
      <c r="C5" s="73">
        <v>2</v>
      </c>
    </row>
    <row r="6" spans="1:9" x14ac:dyDescent="0.25">
      <c r="A6" s="73">
        <v>4099726</v>
      </c>
      <c r="B6" s="73" t="s">
        <v>211</v>
      </c>
      <c r="C6" s="73">
        <v>1</v>
      </c>
    </row>
    <row r="7" spans="1:9" x14ac:dyDescent="0.25">
      <c r="A7" s="73">
        <v>4099726</v>
      </c>
      <c r="B7" s="73" t="s">
        <v>212</v>
      </c>
      <c r="C7" s="73">
        <v>1</v>
      </c>
    </row>
    <row r="8" spans="1:9" x14ac:dyDescent="0.25">
      <c r="A8" s="73">
        <v>4099727</v>
      </c>
      <c r="B8" s="73" t="s">
        <v>214</v>
      </c>
      <c r="C8" s="73">
        <v>1</v>
      </c>
    </row>
    <row r="9" spans="1:9" x14ac:dyDescent="0.25">
      <c r="A9" s="73">
        <v>4099727</v>
      </c>
      <c r="B9" s="73" t="s">
        <v>218</v>
      </c>
      <c r="C9" s="73">
        <v>1</v>
      </c>
    </row>
    <row r="10" spans="1:9" x14ac:dyDescent="0.25">
      <c r="A10" s="73">
        <v>4099727</v>
      </c>
      <c r="B10" s="73" t="s">
        <v>216</v>
      </c>
      <c r="C10" s="73">
        <v>2</v>
      </c>
      <c r="I10">
        <v>5.5</v>
      </c>
    </row>
    <row r="11" spans="1:9" x14ac:dyDescent="0.25">
      <c r="A11" s="73"/>
      <c r="B11" s="73"/>
      <c r="C11" s="73"/>
      <c r="I11">
        <v>14.8</v>
      </c>
    </row>
    <row r="12" spans="1:9" x14ac:dyDescent="0.25">
      <c r="A12" s="73"/>
      <c r="B12" s="73"/>
      <c r="C12" s="73"/>
      <c r="I12">
        <v>5.5</v>
      </c>
    </row>
    <row r="13" spans="1:9" x14ac:dyDescent="0.25">
      <c r="A13" s="73"/>
      <c r="B13" s="73"/>
      <c r="C13" s="73"/>
      <c r="I13">
        <v>14.8</v>
      </c>
    </row>
    <row r="14" spans="1:9" x14ac:dyDescent="0.25">
      <c r="A14" s="73"/>
      <c r="B14" s="73"/>
      <c r="C14" s="73"/>
      <c r="I14">
        <v>12</v>
      </c>
    </row>
    <row r="15" spans="1:9" x14ac:dyDescent="0.25">
      <c r="A15" s="73"/>
      <c r="B15" s="73"/>
      <c r="C15" s="73"/>
      <c r="I15">
        <v>14</v>
      </c>
    </row>
    <row r="16" spans="1:9" x14ac:dyDescent="0.25">
      <c r="A16" s="73"/>
      <c r="B16" s="73"/>
      <c r="C16" s="73"/>
    </row>
    <row r="17" spans="1:3" x14ac:dyDescent="0.25">
      <c r="A17" s="73"/>
      <c r="B17" s="73"/>
      <c r="C17" s="73"/>
    </row>
    <row r="18" spans="1:3" x14ac:dyDescent="0.25">
      <c r="A18" s="73"/>
      <c r="B18" s="73"/>
      <c r="C18" s="73"/>
    </row>
    <row r="19" spans="1:3" x14ac:dyDescent="0.25">
      <c r="A19" s="73"/>
      <c r="B19" s="73"/>
      <c r="C19" s="73"/>
    </row>
    <row r="20" spans="1:3" x14ac:dyDescent="0.25">
      <c r="A20" s="73"/>
      <c r="B20" s="73"/>
      <c r="C20" s="73"/>
    </row>
    <row r="21" spans="1:3" x14ac:dyDescent="0.25">
      <c r="A21" s="73"/>
      <c r="B21" s="73"/>
      <c r="C21" s="73"/>
    </row>
    <row r="22" spans="1:3" x14ac:dyDescent="0.25">
      <c r="A22" s="73"/>
      <c r="B22" s="73"/>
      <c r="C22" s="73"/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96ECBA-C036-49A2-9487-879CD2264168}">
  <sheetPr>
    <pageSetUpPr fitToPage="1"/>
  </sheetPr>
  <dimension ref="A1:O67"/>
  <sheetViews>
    <sheetView showGridLines="0" showRuler="0" topLeftCell="A16" zoomScale="90" zoomScaleNormal="90" zoomScalePageLayoutView="70" workbookViewId="0">
      <selection activeCell="B7" sqref="B7:F7"/>
    </sheetView>
  </sheetViews>
  <sheetFormatPr baseColWidth="10" defaultColWidth="9.140625" defaultRowHeight="30" customHeight="1" x14ac:dyDescent="0.25"/>
  <cols>
    <col min="1" max="1" width="8" style="4" customWidth="1"/>
    <col min="2" max="2" width="28.85546875" customWidth="1"/>
    <col min="3" max="3" width="32" customWidth="1"/>
    <col min="4" max="4" width="28" bestFit="1" customWidth="1"/>
    <col min="5" max="5" width="31" customWidth="1"/>
    <col min="6" max="6" width="26" style="64" bestFit="1" customWidth="1"/>
    <col min="7" max="7" width="46.5703125" bestFit="1" customWidth="1"/>
    <col min="8" max="8" width="20" style="15" customWidth="1"/>
    <col min="9" max="9" width="22.7109375" style="17" customWidth="1"/>
    <col min="10" max="10" width="33" style="15" bestFit="1" customWidth="1"/>
    <col min="11" max="11" width="37.85546875" style="15" bestFit="1" customWidth="1"/>
    <col min="12" max="12" width="23.42578125" style="17" customWidth="1"/>
    <col min="13" max="13" width="11.5703125" bestFit="1" customWidth="1"/>
  </cols>
  <sheetData>
    <row r="1" spans="1:15" ht="30" customHeight="1" x14ac:dyDescent="0.45">
      <c r="A1" s="1"/>
      <c r="C1" s="14" t="s">
        <v>0</v>
      </c>
      <c r="D1" s="2"/>
      <c r="I1" s="19"/>
      <c r="J1" s="18"/>
      <c r="K1" s="2"/>
      <c r="L1" s="3"/>
    </row>
    <row r="2" spans="1:15" ht="22.5" customHeight="1" x14ac:dyDescent="0.35">
      <c r="C2" s="46" t="s">
        <v>45</v>
      </c>
      <c r="D2" s="46"/>
      <c r="I2" s="8"/>
      <c r="J2" s="20"/>
      <c r="K2" s="20"/>
      <c r="L2" s="21"/>
    </row>
    <row r="3" spans="1:15" ht="15" customHeight="1" x14ac:dyDescent="0.25">
      <c r="B3" s="7"/>
      <c r="C3" s="7"/>
      <c r="D3" s="7"/>
      <c r="E3" s="7"/>
      <c r="F3" s="7"/>
      <c r="G3" s="7"/>
      <c r="H3" s="8"/>
      <c r="I3" s="8"/>
      <c r="J3" s="8"/>
      <c r="K3" s="8"/>
      <c r="L3" s="8"/>
    </row>
    <row r="4" spans="1:15" ht="15" customHeight="1" x14ac:dyDescent="0.25">
      <c r="A4" s="1"/>
    </row>
    <row r="5" spans="1:15" ht="23.25" customHeight="1" thickBot="1" x14ac:dyDescent="0.3">
      <c r="A5" s="1"/>
      <c r="B5" s="142"/>
      <c r="C5" s="142"/>
      <c r="D5" s="142"/>
      <c r="E5" s="142"/>
      <c r="F5" s="142"/>
      <c r="G5" s="142"/>
      <c r="H5" s="143"/>
      <c r="I5" s="143"/>
      <c r="J5" s="143"/>
      <c r="K5" s="143"/>
    </row>
    <row r="6" spans="1:15" s="9" customFormat="1" ht="36" customHeight="1" x14ac:dyDescent="0.25">
      <c r="A6" s="43" t="s">
        <v>1</v>
      </c>
      <c r="B6" s="43" t="s">
        <v>2</v>
      </c>
      <c r="C6" s="43" t="s">
        <v>4</v>
      </c>
      <c r="D6" s="43" t="s">
        <v>6</v>
      </c>
      <c r="E6" s="44" t="s">
        <v>8</v>
      </c>
      <c r="F6" s="44" t="s">
        <v>121</v>
      </c>
      <c r="G6" s="26" t="s">
        <v>10</v>
      </c>
      <c r="H6" s="27" t="s">
        <v>47</v>
      </c>
      <c r="I6" s="27" t="s">
        <v>48</v>
      </c>
      <c r="J6" s="35" t="s">
        <v>10</v>
      </c>
      <c r="K6" s="36" t="s">
        <v>50</v>
      </c>
      <c r="L6" s="37" t="s">
        <v>49</v>
      </c>
      <c r="M6" s="185" t="s">
        <v>253</v>
      </c>
      <c r="N6" s="186"/>
      <c r="O6" s="136" t="s">
        <v>254</v>
      </c>
    </row>
    <row r="7" spans="1:15" ht="14.25" customHeight="1" x14ac:dyDescent="0.25">
      <c r="A7" s="11">
        <v>1</v>
      </c>
      <c r="B7" s="187" t="s">
        <v>46</v>
      </c>
      <c r="C7" s="187" t="s">
        <v>51</v>
      </c>
      <c r="D7" s="187" t="s">
        <v>52</v>
      </c>
      <c r="E7" s="187" t="s">
        <v>71</v>
      </c>
      <c r="F7" s="187" t="s">
        <v>123</v>
      </c>
      <c r="G7" s="71">
        <v>0</v>
      </c>
      <c r="H7" s="189">
        <v>44268</v>
      </c>
      <c r="I7" s="189">
        <v>44352</v>
      </c>
      <c r="J7" s="38">
        <v>0</v>
      </c>
      <c r="K7" s="189">
        <v>44450</v>
      </c>
      <c r="L7" s="190">
        <v>44534</v>
      </c>
      <c r="M7" s="137"/>
      <c r="N7" s="138"/>
    </row>
    <row r="8" spans="1:15" ht="14.25" customHeight="1" x14ac:dyDescent="0.25">
      <c r="A8" s="11">
        <v>2</v>
      </c>
      <c r="B8" s="11" t="s">
        <v>46</v>
      </c>
      <c r="C8" s="11" t="s">
        <v>53</v>
      </c>
      <c r="D8" s="11" t="s">
        <v>63</v>
      </c>
      <c r="E8" s="11" t="s">
        <v>70</v>
      </c>
      <c r="F8" s="11" t="s">
        <v>124</v>
      </c>
      <c r="G8" s="71">
        <v>0</v>
      </c>
      <c r="H8" s="25">
        <v>44228</v>
      </c>
      <c r="I8" s="25"/>
      <c r="J8" s="38">
        <v>0</v>
      </c>
      <c r="K8" s="25"/>
      <c r="L8" s="30"/>
      <c r="M8" s="137"/>
      <c r="N8" s="138"/>
    </row>
    <row r="9" spans="1:15" ht="14.25" customHeight="1" x14ac:dyDescent="0.25">
      <c r="A9" s="11">
        <v>3</v>
      </c>
      <c r="B9" s="187" t="s">
        <v>46</v>
      </c>
      <c r="C9" s="187" t="s">
        <v>55</v>
      </c>
      <c r="D9" s="187" t="s">
        <v>62</v>
      </c>
      <c r="E9" s="187" t="s">
        <v>69</v>
      </c>
      <c r="F9" s="187" t="s">
        <v>252</v>
      </c>
      <c r="G9" s="71">
        <v>0</v>
      </c>
      <c r="H9" s="25">
        <v>44287</v>
      </c>
      <c r="I9" s="25">
        <v>44348</v>
      </c>
      <c r="J9" s="38">
        <v>0</v>
      </c>
      <c r="K9" s="25">
        <v>44470</v>
      </c>
      <c r="L9" s="30">
        <v>44531</v>
      </c>
      <c r="M9" s="139">
        <v>44440</v>
      </c>
      <c r="N9" s="138"/>
    </row>
    <row r="10" spans="1:15" ht="14.25" customHeight="1" x14ac:dyDescent="0.25">
      <c r="A10" s="187">
        <v>4</v>
      </c>
      <c r="B10" s="187" t="s">
        <v>46</v>
      </c>
      <c r="C10" s="187" t="s">
        <v>56</v>
      </c>
      <c r="D10" s="187" t="s">
        <v>57</v>
      </c>
      <c r="E10" s="187" t="s">
        <v>119</v>
      </c>
      <c r="F10" s="187" t="s">
        <v>122</v>
      </c>
      <c r="G10" s="71">
        <v>0</v>
      </c>
      <c r="H10" s="25">
        <v>44268</v>
      </c>
      <c r="I10" s="25">
        <v>44352</v>
      </c>
      <c r="J10" s="38">
        <v>0</v>
      </c>
      <c r="K10" s="25">
        <v>44450</v>
      </c>
      <c r="L10" s="30">
        <v>44534</v>
      </c>
      <c r="M10" s="137"/>
      <c r="N10" s="138"/>
    </row>
    <row r="11" spans="1:15" ht="14.25" customHeight="1" thickBot="1" x14ac:dyDescent="0.3">
      <c r="A11" s="11">
        <v>5</v>
      </c>
      <c r="B11" s="187" t="s">
        <v>46</v>
      </c>
      <c r="C11" s="187" t="s">
        <v>58</v>
      </c>
      <c r="D11" s="188" t="s">
        <v>59</v>
      </c>
      <c r="E11" s="187" t="s">
        <v>68</v>
      </c>
      <c r="F11" s="187" t="s">
        <v>120</v>
      </c>
      <c r="G11" s="72">
        <v>0</v>
      </c>
      <c r="H11" s="32">
        <v>44328</v>
      </c>
      <c r="I11" s="32">
        <v>44236</v>
      </c>
      <c r="J11" s="39">
        <v>0</v>
      </c>
      <c r="K11" s="32">
        <v>44533</v>
      </c>
      <c r="L11" s="33">
        <v>44449</v>
      </c>
      <c r="M11" s="140"/>
      <c r="N11" s="141"/>
    </row>
    <row r="12" spans="1:15" ht="30" customHeight="1" x14ac:dyDescent="0.25">
      <c r="G12" s="6"/>
      <c r="L12" s="125"/>
    </row>
    <row r="13" spans="1:15" ht="30" customHeight="1" x14ac:dyDescent="0.25">
      <c r="A13" s="16"/>
      <c r="B13" s="45" t="s">
        <v>6</v>
      </c>
      <c r="C13" s="45" t="s">
        <v>66</v>
      </c>
    </row>
    <row r="14" spans="1:15" ht="16.5" customHeight="1" x14ac:dyDescent="0.25">
      <c r="A14" s="16"/>
      <c r="B14" s="11" t="s">
        <v>52</v>
      </c>
      <c r="C14" s="89" t="s">
        <v>60</v>
      </c>
    </row>
    <row r="15" spans="1:15" ht="16.5" customHeight="1" x14ac:dyDescent="0.25">
      <c r="A15" s="16"/>
      <c r="B15" s="11" t="s">
        <v>54</v>
      </c>
      <c r="C15" s="89" t="s">
        <v>61</v>
      </c>
    </row>
    <row r="16" spans="1:15" ht="16.5" customHeight="1" x14ac:dyDescent="0.25">
      <c r="A16" s="16"/>
      <c r="B16" s="11" t="s">
        <v>63</v>
      </c>
      <c r="C16" s="89" t="s">
        <v>64</v>
      </c>
    </row>
    <row r="17" spans="1:13" ht="16.5" customHeight="1" x14ac:dyDescent="0.25">
      <c r="A17" s="16"/>
      <c r="B17" s="11" t="s">
        <v>57</v>
      </c>
      <c r="C17" s="89" t="s">
        <v>65</v>
      </c>
    </row>
    <row r="18" spans="1:13" ht="16.5" customHeight="1" x14ac:dyDescent="0.25">
      <c r="B18" s="12" t="s">
        <v>59</v>
      </c>
      <c r="C18" s="89" t="s">
        <v>67</v>
      </c>
    </row>
    <row r="19" spans="1:13" ht="43.5" customHeight="1" x14ac:dyDescent="0.25"/>
    <row r="20" spans="1:13" ht="15" customHeight="1" x14ac:dyDescent="0.25">
      <c r="F20" s="144" t="s">
        <v>147</v>
      </c>
      <c r="G20" s="145"/>
      <c r="H20" s="145"/>
      <c r="I20" s="146"/>
      <c r="J20" s="182" t="s">
        <v>156</v>
      </c>
      <c r="K20" s="183"/>
      <c r="L20" s="183"/>
      <c r="M20" s="184"/>
    </row>
    <row r="21" spans="1:13" ht="16.5" customHeight="1" x14ac:dyDescent="0.25">
      <c r="A21" s="43" t="s">
        <v>1</v>
      </c>
      <c r="B21" s="43" t="s">
        <v>2</v>
      </c>
      <c r="C21" s="43" t="s">
        <v>4</v>
      </c>
      <c r="D21" s="43" t="s">
        <v>6</v>
      </c>
      <c r="E21" s="44" t="s">
        <v>8</v>
      </c>
      <c r="F21" s="74" t="s">
        <v>137</v>
      </c>
      <c r="G21" s="74" t="s">
        <v>138</v>
      </c>
      <c r="H21" s="74" t="s">
        <v>139</v>
      </c>
      <c r="I21" s="74" t="s">
        <v>140</v>
      </c>
      <c r="J21" s="74" t="s">
        <v>137</v>
      </c>
      <c r="K21" s="74" t="s">
        <v>138</v>
      </c>
      <c r="L21" s="74" t="s">
        <v>139</v>
      </c>
      <c r="M21" s="74" t="s">
        <v>140</v>
      </c>
    </row>
    <row r="22" spans="1:13" ht="12.75" customHeight="1" x14ac:dyDescent="0.25">
      <c r="A22" s="147">
        <v>1</v>
      </c>
      <c r="B22" s="147" t="s">
        <v>46</v>
      </c>
      <c r="C22" s="147" t="s">
        <v>51</v>
      </c>
      <c r="D22" s="147" t="s">
        <v>52</v>
      </c>
      <c r="E22" s="147" t="s">
        <v>71</v>
      </c>
      <c r="F22" s="11" t="s">
        <v>125</v>
      </c>
      <c r="G22" s="73" t="s">
        <v>131</v>
      </c>
      <c r="H22" s="78">
        <v>1</v>
      </c>
      <c r="I22" s="78" t="s">
        <v>141</v>
      </c>
      <c r="J22" s="11" t="s">
        <v>125</v>
      </c>
      <c r="K22" s="73" t="s">
        <v>131</v>
      </c>
      <c r="L22" s="78">
        <v>1</v>
      </c>
      <c r="M22" s="78" t="s">
        <v>141</v>
      </c>
    </row>
    <row r="23" spans="1:13" ht="12.75" customHeight="1" x14ac:dyDescent="0.25">
      <c r="A23" s="148"/>
      <c r="B23" s="148"/>
      <c r="C23" s="148"/>
      <c r="D23" s="148"/>
      <c r="E23" s="148"/>
      <c r="F23" s="11" t="s">
        <v>126</v>
      </c>
      <c r="G23" s="73" t="s">
        <v>132</v>
      </c>
      <c r="H23" s="78">
        <v>1</v>
      </c>
      <c r="I23" s="78" t="s">
        <v>141</v>
      </c>
      <c r="J23" s="11" t="s">
        <v>126</v>
      </c>
      <c r="K23" s="73" t="s">
        <v>132</v>
      </c>
      <c r="L23" s="78">
        <v>1</v>
      </c>
      <c r="M23" s="78" t="s">
        <v>141</v>
      </c>
    </row>
    <row r="24" spans="1:13" ht="12.75" customHeight="1" x14ac:dyDescent="0.25">
      <c r="A24" s="148"/>
      <c r="B24" s="148"/>
      <c r="C24" s="148"/>
      <c r="D24" s="148"/>
      <c r="E24" s="148"/>
      <c r="F24" s="11" t="s">
        <v>130</v>
      </c>
      <c r="G24" s="73" t="s">
        <v>136</v>
      </c>
      <c r="H24" s="78">
        <v>2</v>
      </c>
      <c r="I24" s="78" t="s">
        <v>143</v>
      </c>
      <c r="J24" s="11" t="s">
        <v>130</v>
      </c>
      <c r="K24" s="73" t="s">
        <v>136</v>
      </c>
      <c r="L24" s="78">
        <v>2</v>
      </c>
      <c r="M24" s="78" t="s">
        <v>143</v>
      </c>
    </row>
    <row r="25" spans="1:13" ht="12.75" customHeight="1" x14ac:dyDescent="0.25">
      <c r="A25" s="148"/>
      <c r="B25" s="148"/>
      <c r="C25" s="148"/>
      <c r="D25" s="148"/>
      <c r="E25" s="148"/>
      <c r="F25" s="11" t="s">
        <v>127</v>
      </c>
      <c r="G25" s="73" t="s">
        <v>133</v>
      </c>
      <c r="H25" s="78">
        <v>1</v>
      </c>
      <c r="I25" s="78" t="s">
        <v>142</v>
      </c>
      <c r="J25" s="11" t="s">
        <v>128</v>
      </c>
      <c r="K25" s="73" t="s">
        <v>134</v>
      </c>
      <c r="L25" s="78">
        <v>2</v>
      </c>
      <c r="M25" s="78" t="s">
        <v>143</v>
      </c>
    </row>
    <row r="26" spans="1:13" ht="12.75" customHeight="1" x14ac:dyDescent="0.25">
      <c r="A26" s="148"/>
      <c r="B26" s="148"/>
      <c r="C26" s="148"/>
      <c r="D26" s="148"/>
      <c r="E26" s="148"/>
      <c r="F26" s="11" t="s">
        <v>128</v>
      </c>
      <c r="G26" s="73" t="s">
        <v>134</v>
      </c>
      <c r="H26" s="78">
        <v>1</v>
      </c>
      <c r="I26" s="78" t="s">
        <v>143</v>
      </c>
      <c r="J26" s="11" t="s">
        <v>159</v>
      </c>
      <c r="K26" s="73" t="s">
        <v>162</v>
      </c>
      <c r="L26" s="78">
        <v>4</v>
      </c>
      <c r="M26" s="78" t="s">
        <v>144</v>
      </c>
    </row>
    <row r="27" spans="1:13" s="64" customFormat="1" ht="12.75" customHeight="1" x14ac:dyDescent="0.25">
      <c r="A27" s="149"/>
      <c r="B27" s="149"/>
      <c r="C27" s="149"/>
      <c r="D27" s="149"/>
      <c r="E27" s="149"/>
      <c r="F27" s="11" t="s">
        <v>129</v>
      </c>
      <c r="G27" s="73" t="s">
        <v>135</v>
      </c>
      <c r="H27" s="78">
        <v>4</v>
      </c>
      <c r="I27" s="75" t="s">
        <v>144</v>
      </c>
      <c r="J27" s="11" t="s">
        <v>160</v>
      </c>
      <c r="K27" s="73" t="s">
        <v>163</v>
      </c>
      <c r="L27" s="78">
        <v>2</v>
      </c>
      <c r="M27" s="78" t="s">
        <v>142</v>
      </c>
    </row>
    <row r="28" spans="1:13" s="64" customFormat="1" ht="12.75" customHeight="1" x14ac:dyDescent="0.25">
      <c r="A28" s="70"/>
      <c r="B28" s="70"/>
      <c r="C28" s="70"/>
      <c r="D28" s="70"/>
      <c r="E28" s="70"/>
      <c r="F28" s="70"/>
      <c r="G28" s="85"/>
      <c r="H28" s="86"/>
      <c r="I28" s="86"/>
      <c r="J28" s="11" t="s">
        <v>166</v>
      </c>
      <c r="K28" s="73" t="s">
        <v>164</v>
      </c>
      <c r="L28" s="78">
        <v>2</v>
      </c>
      <c r="M28" s="78" t="s">
        <v>143</v>
      </c>
    </row>
    <row r="29" spans="1:13" s="64" customFormat="1" ht="12.75" customHeight="1" x14ac:dyDescent="0.25">
      <c r="A29" s="70"/>
      <c r="B29" s="70"/>
      <c r="C29" s="70"/>
      <c r="D29" s="70"/>
      <c r="E29" s="70"/>
      <c r="F29" s="70"/>
      <c r="G29" s="85"/>
      <c r="H29" s="86"/>
      <c r="I29" s="86"/>
      <c r="J29" s="11" t="s">
        <v>161</v>
      </c>
      <c r="K29" s="73" t="s">
        <v>165</v>
      </c>
      <c r="L29" s="78">
        <v>3</v>
      </c>
      <c r="M29" s="78" t="s">
        <v>144</v>
      </c>
    </row>
    <row r="30" spans="1:13" s="64" customFormat="1" ht="15" customHeight="1" x14ac:dyDescent="0.25">
      <c r="A30" s="4"/>
      <c r="F30" s="144" t="s">
        <v>147</v>
      </c>
      <c r="G30" s="145"/>
      <c r="H30" s="145"/>
      <c r="I30" s="146"/>
      <c r="J30" s="182" t="s">
        <v>156</v>
      </c>
      <c r="K30" s="183"/>
      <c r="L30" s="183"/>
      <c r="M30" s="184"/>
    </row>
    <row r="31" spans="1:13" ht="18" customHeight="1" x14ac:dyDescent="0.25">
      <c r="A31" s="43" t="s">
        <v>1</v>
      </c>
      <c r="B31" s="43" t="s">
        <v>2</v>
      </c>
      <c r="C31" s="43" t="s">
        <v>4</v>
      </c>
      <c r="D31" s="43" t="s">
        <v>6</v>
      </c>
      <c r="E31" s="44" t="s">
        <v>8</v>
      </c>
      <c r="F31" s="74" t="s">
        <v>137</v>
      </c>
      <c r="G31" s="74" t="s">
        <v>138</v>
      </c>
      <c r="H31" s="74" t="s">
        <v>139</v>
      </c>
      <c r="I31" s="74" t="s">
        <v>140</v>
      </c>
      <c r="J31" s="74" t="s">
        <v>137</v>
      </c>
      <c r="K31" s="74" t="s">
        <v>138</v>
      </c>
      <c r="L31" s="74" t="s">
        <v>139</v>
      </c>
      <c r="M31" s="74" t="s">
        <v>140</v>
      </c>
    </row>
    <row r="32" spans="1:13" s="64" customFormat="1" ht="12.75" customHeight="1" x14ac:dyDescent="0.25">
      <c r="A32" s="147">
        <v>1</v>
      </c>
      <c r="B32" s="147" t="s">
        <v>46</v>
      </c>
      <c r="C32" s="147" t="s">
        <v>55</v>
      </c>
      <c r="D32" s="147" t="s">
        <v>62</v>
      </c>
      <c r="E32" s="147" t="s">
        <v>69</v>
      </c>
      <c r="F32" s="11" t="s">
        <v>126</v>
      </c>
      <c r="G32" s="73" t="s">
        <v>132</v>
      </c>
      <c r="H32" s="78">
        <v>1</v>
      </c>
      <c r="I32" s="75" t="s">
        <v>141</v>
      </c>
      <c r="J32" s="11" t="s">
        <v>159</v>
      </c>
      <c r="K32" s="73" t="s">
        <v>162</v>
      </c>
      <c r="L32" s="78">
        <v>2</v>
      </c>
      <c r="M32" s="78" t="s">
        <v>144</v>
      </c>
    </row>
    <row r="33" spans="1:13" s="64" customFormat="1" ht="12.75" customHeight="1" x14ac:dyDescent="0.25">
      <c r="A33" s="148"/>
      <c r="B33" s="148"/>
      <c r="C33" s="148"/>
      <c r="D33" s="148"/>
      <c r="E33" s="148"/>
      <c r="F33" s="11" t="s">
        <v>125</v>
      </c>
      <c r="G33" s="73" t="s">
        <v>131</v>
      </c>
      <c r="H33" s="78">
        <v>1</v>
      </c>
      <c r="I33" s="75" t="s">
        <v>141</v>
      </c>
      <c r="J33" s="11" t="s">
        <v>161</v>
      </c>
      <c r="K33" s="73" t="s">
        <v>165</v>
      </c>
      <c r="L33" s="78">
        <v>3</v>
      </c>
      <c r="M33" s="78" t="s">
        <v>144</v>
      </c>
    </row>
    <row r="34" spans="1:13" s="64" customFormat="1" ht="12.75" customHeight="1" x14ac:dyDescent="0.25">
      <c r="A34" s="148"/>
      <c r="B34" s="148"/>
      <c r="C34" s="148"/>
      <c r="D34" s="148"/>
      <c r="E34" s="148"/>
      <c r="F34" s="11" t="s">
        <v>128</v>
      </c>
      <c r="G34" s="73" t="s">
        <v>134</v>
      </c>
      <c r="H34" s="78">
        <v>1</v>
      </c>
      <c r="I34" s="75" t="s">
        <v>143</v>
      </c>
      <c r="J34" s="11" t="s">
        <v>125</v>
      </c>
      <c r="K34" s="73" t="s">
        <v>131</v>
      </c>
      <c r="L34" s="78">
        <v>1</v>
      </c>
      <c r="M34" s="78" t="s">
        <v>141</v>
      </c>
    </row>
    <row r="35" spans="1:13" s="64" customFormat="1" ht="12.75" customHeight="1" x14ac:dyDescent="0.25">
      <c r="A35" s="148"/>
      <c r="B35" s="148"/>
      <c r="C35" s="148"/>
      <c r="D35" s="148"/>
      <c r="E35" s="148"/>
      <c r="F35" s="11" t="s">
        <v>145</v>
      </c>
      <c r="G35" s="73" t="s">
        <v>146</v>
      </c>
      <c r="H35" s="78">
        <v>1</v>
      </c>
      <c r="I35" s="75" t="s">
        <v>143</v>
      </c>
      <c r="J35" s="11" t="s">
        <v>126</v>
      </c>
      <c r="K35" s="73" t="s">
        <v>132</v>
      </c>
      <c r="L35" s="78">
        <v>1</v>
      </c>
      <c r="M35" s="78" t="s">
        <v>141</v>
      </c>
    </row>
    <row r="36" spans="1:13" s="64" customFormat="1" ht="12.75" customHeight="1" x14ac:dyDescent="0.25">
      <c r="A36" s="148"/>
      <c r="B36" s="148"/>
      <c r="C36" s="148"/>
      <c r="D36" s="148"/>
      <c r="E36" s="148"/>
      <c r="F36" s="11" t="s">
        <v>127</v>
      </c>
      <c r="G36" s="73" t="s">
        <v>133</v>
      </c>
      <c r="H36" s="78">
        <v>2</v>
      </c>
      <c r="I36" s="75" t="s">
        <v>142</v>
      </c>
      <c r="J36" s="11" t="s">
        <v>128</v>
      </c>
      <c r="K36" s="73" t="s">
        <v>134</v>
      </c>
      <c r="L36" s="78">
        <v>1</v>
      </c>
      <c r="M36" s="78" t="s">
        <v>143</v>
      </c>
    </row>
    <row r="37" spans="1:13" s="64" customFormat="1" ht="12.75" customHeight="1" x14ac:dyDescent="0.25">
      <c r="A37" s="149"/>
      <c r="B37" s="149"/>
      <c r="C37" s="149"/>
      <c r="D37" s="149"/>
      <c r="E37" s="149"/>
      <c r="F37" s="11" t="s">
        <v>129</v>
      </c>
      <c r="G37" s="73" t="s">
        <v>135</v>
      </c>
      <c r="H37" s="78">
        <v>2</v>
      </c>
      <c r="I37" s="75" t="s">
        <v>144</v>
      </c>
      <c r="J37" s="11" t="s">
        <v>127</v>
      </c>
      <c r="K37" s="73" t="s">
        <v>133</v>
      </c>
      <c r="L37" s="78">
        <v>2</v>
      </c>
      <c r="M37" s="78" t="s">
        <v>142</v>
      </c>
    </row>
    <row r="38" spans="1:13" s="64" customFormat="1" ht="12.75" customHeight="1" x14ac:dyDescent="0.25">
      <c r="A38" s="70"/>
      <c r="B38" s="70"/>
      <c r="C38" s="70"/>
      <c r="D38" s="70"/>
      <c r="E38" s="70"/>
      <c r="F38" s="70"/>
      <c r="G38" s="85"/>
      <c r="H38" s="86"/>
      <c r="I38" s="86"/>
      <c r="J38" s="11" t="s">
        <v>145</v>
      </c>
      <c r="K38" s="73" t="s">
        <v>146</v>
      </c>
      <c r="L38" s="78">
        <v>1</v>
      </c>
      <c r="M38" s="78" t="s">
        <v>143</v>
      </c>
    </row>
    <row r="39" spans="1:13" s="64" customFormat="1" ht="15" customHeight="1" x14ac:dyDescent="0.25">
      <c r="A39" s="4"/>
      <c r="F39" s="144" t="s">
        <v>147</v>
      </c>
      <c r="G39" s="145"/>
      <c r="H39" s="145"/>
      <c r="I39" s="146"/>
      <c r="J39" s="182" t="s">
        <v>156</v>
      </c>
      <c r="K39" s="183"/>
      <c r="L39" s="183"/>
      <c r="M39" s="184"/>
    </row>
    <row r="40" spans="1:13" ht="16.5" customHeight="1" x14ac:dyDescent="0.25">
      <c r="A40" s="43" t="s">
        <v>1</v>
      </c>
      <c r="B40" s="43" t="s">
        <v>2</v>
      </c>
      <c r="C40" s="43" t="s">
        <v>4</v>
      </c>
      <c r="D40" s="43" t="s">
        <v>6</v>
      </c>
      <c r="E40" s="44" t="s">
        <v>8</v>
      </c>
      <c r="F40" s="74" t="s">
        <v>137</v>
      </c>
      <c r="G40" s="74" t="s">
        <v>138</v>
      </c>
      <c r="H40" s="74" t="s">
        <v>139</v>
      </c>
      <c r="I40" s="74" t="s">
        <v>140</v>
      </c>
      <c r="J40" s="74" t="s">
        <v>137</v>
      </c>
      <c r="K40" s="74" t="s">
        <v>138</v>
      </c>
      <c r="L40" s="74" t="s">
        <v>139</v>
      </c>
      <c r="M40" s="74" t="s">
        <v>140</v>
      </c>
    </row>
    <row r="41" spans="1:13" s="64" customFormat="1" ht="12.75" customHeight="1" x14ac:dyDescent="0.25">
      <c r="A41" s="147">
        <v>1</v>
      </c>
      <c r="B41" s="147" t="s">
        <v>46</v>
      </c>
      <c r="C41" s="147" t="s">
        <v>53</v>
      </c>
      <c r="D41" s="147" t="s">
        <v>63</v>
      </c>
      <c r="E41" s="147" t="s">
        <v>70</v>
      </c>
      <c r="F41" s="11" t="s">
        <v>125</v>
      </c>
      <c r="G41" s="73" t="s">
        <v>131</v>
      </c>
      <c r="H41" s="78">
        <v>1</v>
      </c>
      <c r="I41" s="75" t="s">
        <v>141</v>
      </c>
      <c r="J41" s="11" t="s">
        <v>125</v>
      </c>
      <c r="K41" s="73" t="s">
        <v>131</v>
      </c>
      <c r="L41" s="78">
        <v>1</v>
      </c>
      <c r="M41" s="78" t="s">
        <v>141</v>
      </c>
    </row>
    <row r="42" spans="1:13" s="64" customFormat="1" ht="12.75" customHeight="1" x14ac:dyDescent="0.25">
      <c r="A42" s="148"/>
      <c r="B42" s="148"/>
      <c r="C42" s="148"/>
      <c r="D42" s="148"/>
      <c r="E42" s="148"/>
      <c r="F42" s="11" t="s">
        <v>126</v>
      </c>
      <c r="G42" s="73" t="s">
        <v>132</v>
      </c>
      <c r="H42" s="78">
        <v>1</v>
      </c>
      <c r="I42" s="75" t="s">
        <v>141</v>
      </c>
      <c r="J42" s="11" t="s">
        <v>126</v>
      </c>
      <c r="K42" s="73" t="s">
        <v>132</v>
      </c>
      <c r="L42" s="78">
        <v>1</v>
      </c>
      <c r="M42" s="78" t="s">
        <v>141</v>
      </c>
    </row>
    <row r="43" spans="1:13" s="64" customFormat="1" ht="12.75" customHeight="1" x14ac:dyDescent="0.25">
      <c r="A43" s="148"/>
      <c r="B43" s="148"/>
      <c r="C43" s="148"/>
      <c r="D43" s="148"/>
      <c r="E43" s="148"/>
      <c r="F43" s="11" t="s">
        <v>130</v>
      </c>
      <c r="G43" s="73" t="s">
        <v>136</v>
      </c>
      <c r="H43" s="78">
        <v>1</v>
      </c>
      <c r="I43" s="75" t="s">
        <v>143</v>
      </c>
      <c r="J43" s="11" t="s">
        <v>130</v>
      </c>
      <c r="K43" s="73" t="s">
        <v>136</v>
      </c>
      <c r="L43" s="78">
        <v>1</v>
      </c>
      <c r="M43" s="78" t="s">
        <v>143</v>
      </c>
    </row>
    <row r="44" spans="1:13" s="64" customFormat="1" ht="12.75" customHeight="1" x14ac:dyDescent="0.25">
      <c r="A44" s="148"/>
      <c r="B44" s="148"/>
      <c r="C44" s="148"/>
      <c r="D44" s="148"/>
      <c r="E44" s="148"/>
      <c r="F44" s="11" t="s">
        <v>148</v>
      </c>
      <c r="G44" s="73" t="s">
        <v>149</v>
      </c>
      <c r="H44" s="78">
        <v>1</v>
      </c>
      <c r="I44" s="75" t="s">
        <v>143</v>
      </c>
      <c r="J44" s="11" t="s">
        <v>148</v>
      </c>
      <c r="K44" s="73" t="s">
        <v>149</v>
      </c>
      <c r="L44" s="78">
        <v>1</v>
      </c>
      <c r="M44" s="78" t="s">
        <v>143</v>
      </c>
    </row>
    <row r="45" spans="1:13" s="64" customFormat="1" ht="12.75" customHeight="1" x14ac:dyDescent="0.25">
      <c r="A45" s="148"/>
      <c r="B45" s="148"/>
      <c r="C45" s="148"/>
      <c r="D45" s="148"/>
      <c r="E45" s="148"/>
      <c r="F45" s="11" t="s">
        <v>127</v>
      </c>
      <c r="G45" s="73" t="s">
        <v>133</v>
      </c>
      <c r="H45" s="78">
        <v>2</v>
      </c>
      <c r="I45" s="75" t="s">
        <v>142</v>
      </c>
      <c r="J45" s="11" t="s">
        <v>127</v>
      </c>
      <c r="K45" s="73" t="s">
        <v>133</v>
      </c>
      <c r="L45" s="78">
        <v>2</v>
      </c>
      <c r="M45" s="78" t="s">
        <v>142</v>
      </c>
    </row>
    <row r="46" spans="1:13" s="64" customFormat="1" ht="12.75" customHeight="1" x14ac:dyDescent="0.25">
      <c r="A46" s="148"/>
      <c r="B46" s="148"/>
      <c r="C46" s="148"/>
      <c r="D46" s="148"/>
      <c r="E46" s="148"/>
      <c r="F46" s="11" t="s">
        <v>129</v>
      </c>
      <c r="G46" s="73" t="s">
        <v>135</v>
      </c>
      <c r="H46" s="78">
        <v>3</v>
      </c>
      <c r="I46" s="75" t="s">
        <v>144</v>
      </c>
      <c r="J46" s="11" t="s">
        <v>128</v>
      </c>
      <c r="K46" s="73" t="s">
        <v>134</v>
      </c>
      <c r="L46" s="78">
        <v>1</v>
      </c>
      <c r="M46" s="78" t="s">
        <v>143</v>
      </c>
    </row>
    <row r="47" spans="1:13" s="64" customFormat="1" ht="12.75" customHeight="1" x14ac:dyDescent="0.25">
      <c r="A47" s="149"/>
      <c r="B47" s="149"/>
      <c r="C47" s="149"/>
      <c r="D47" s="149"/>
      <c r="E47" s="149"/>
      <c r="F47" s="11" t="s">
        <v>128</v>
      </c>
      <c r="G47" s="73" t="s">
        <v>134</v>
      </c>
      <c r="H47" s="78">
        <v>1</v>
      </c>
      <c r="I47" s="75" t="s">
        <v>143</v>
      </c>
      <c r="J47" s="11" t="s">
        <v>161</v>
      </c>
      <c r="K47" s="73" t="s">
        <v>165</v>
      </c>
      <c r="L47" s="78">
        <v>3</v>
      </c>
      <c r="M47" s="78" t="s">
        <v>144</v>
      </c>
    </row>
    <row r="48" spans="1:13" s="64" customFormat="1" ht="12.75" customHeight="1" x14ac:dyDescent="0.25">
      <c r="A48" s="70"/>
      <c r="B48" s="70"/>
      <c r="C48" s="70"/>
      <c r="D48" s="70"/>
      <c r="E48" s="70"/>
      <c r="F48" s="70"/>
      <c r="G48" s="85"/>
      <c r="H48" s="86"/>
      <c r="I48" s="86"/>
      <c r="J48" s="11" t="s">
        <v>167</v>
      </c>
      <c r="K48" s="73" t="s">
        <v>168</v>
      </c>
      <c r="L48" s="78">
        <v>1</v>
      </c>
      <c r="M48" s="78" t="s">
        <v>143</v>
      </c>
    </row>
    <row r="49" spans="1:13" s="64" customFormat="1" ht="12.75" customHeight="1" x14ac:dyDescent="0.25">
      <c r="A49" s="70"/>
      <c r="B49" s="70"/>
      <c r="C49" s="70"/>
      <c r="D49" s="70"/>
      <c r="E49" s="70"/>
      <c r="F49" s="70"/>
      <c r="G49" s="85"/>
      <c r="H49" s="86"/>
      <c r="I49" s="86"/>
      <c r="J49" s="11" t="s">
        <v>159</v>
      </c>
      <c r="K49" s="73" t="s">
        <v>162</v>
      </c>
      <c r="L49" s="78">
        <v>3</v>
      </c>
      <c r="M49" s="78" t="s">
        <v>144</v>
      </c>
    </row>
    <row r="50" spans="1:13" s="64" customFormat="1" ht="15" customHeight="1" x14ac:dyDescent="0.25">
      <c r="A50" s="4"/>
      <c r="F50" s="144" t="s">
        <v>147</v>
      </c>
      <c r="G50" s="145"/>
      <c r="H50" s="145"/>
      <c r="I50" s="146"/>
      <c r="J50" s="182" t="s">
        <v>156</v>
      </c>
      <c r="K50" s="183"/>
      <c r="L50" s="183"/>
      <c r="M50" s="184"/>
    </row>
    <row r="51" spans="1:13" s="64" customFormat="1" ht="16.5" customHeight="1" x14ac:dyDescent="0.25">
      <c r="A51" s="43" t="s">
        <v>1</v>
      </c>
      <c r="B51" s="43" t="s">
        <v>2</v>
      </c>
      <c r="C51" s="43" t="s">
        <v>4</v>
      </c>
      <c r="D51" s="43" t="s">
        <v>6</v>
      </c>
      <c r="E51" s="44" t="s">
        <v>8</v>
      </c>
      <c r="F51" s="74" t="s">
        <v>137</v>
      </c>
      <c r="G51" s="74" t="s">
        <v>138</v>
      </c>
      <c r="H51" s="74" t="s">
        <v>139</v>
      </c>
      <c r="I51" s="74" t="s">
        <v>140</v>
      </c>
      <c r="J51" s="74" t="s">
        <v>137</v>
      </c>
      <c r="K51" s="74" t="s">
        <v>138</v>
      </c>
      <c r="L51" s="74" t="s">
        <v>139</v>
      </c>
      <c r="M51" s="74" t="s">
        <v>140</v>
      </c>
    </row>
    <row r="52" spans="1:13" s="64" customFormat="1" ht="12.75" customHeight="1" x14ac:dyDescent="0.25">
      <c r="A52" s="147">
        <v>1</v>
      </c>
      <c r="B52" s="147" t="s">
        <v>46</v>
      </c>
      <c r="C52" s="147" t="s">
        <v>58</v>
      </c>
      <c r="D52" s="147" t="s">
        <v>59</v>
      </c>
      <c r="E52" s="147" t="s">
        <v>68</v>
      </c>
      <c r="F52" s="11" t="s">
        <v>125</v>
      </c>
      <c r="G52" s="73" t="s">
        <v>131</v>
      </c>
      <c r="H52" s="78">
        <v>1</v>
      </c>
      <c r="I52" s="78" t="s">
        <v>141</v>
      </c>
      <c r="J52" s="11" t="s">
        <v>159</v>
      </c>
      <c r="K52" s="73" t="s">
        <v>162</v>
      </c>
      <c r="L52" s="78">
        <v>2</v>
      </c>
      <c r="M52" s="78" t="s">
        <v>144</v>
      </c>
    </row>
    <row r="53" spans="1:13" s="64" customFormat="1" ht="12.75" customHeight="1" x14ac:dyDescent="0.25">
      <c r="A53" s="148"/>
      <c r="B53" s="148"/>
      <c r="C53" s="148"/>
      <c r="D53" s="148"/>
      <c r="E53" s="148"/>
      <c r="F53" s="11" t="s">
        <v>126</v>
      </c>
      <c r="G53" s="73" t="s">
        <v>132</v>
      </c>
      <c r="H53" s="78">
        <v>1</v>
      </c>
      <c r="I53" s="78" t="s">
        <v>141</v>
      </c>
      <c r="J53" s="11" t="s">
        <v>125</v>
      </c>
      <c r="K53" s="73" t="s">
        <v>131</v>
      </c>
      <c r="L53" s="78">
        <v>1</v>
      </c>
      <c r="M53" s="78" t="s">
        <v>141</v>
      </c>
    </row>
    <row r="54" spans="1:13" s="64" customFormat="1" ht="12.75" customHeight="1" x14ac:dyDescent="0.25">
      <c r="A54" s="148"/>
      <c r="B54" s="148"/>
      <c r="C54" s="148"/>
      <c r="D54" s="148"/>
      <c r="E54" s="148"/>
      <c r="F54" s="11" t="s">
        <v>127</v>
      </c>
      <c r="G54" s="73" t="s">
        <v>133</v>
      </c>
      <c r="H54" s="78">
        <v>2</v>
      </c>
      <c r="I54" s="78" t="s">
        <v>142</v>
      </c>
      <c r="J54" s="11" t="s">
        <v>126</v>
      </c>
      <c r="K54" s="73" t="s">
        <v>132</v>
      </c>
      <c r="L54" s="78">
        <v>1</v>
      </c>
      <c r="M54" s="78" t="s">
        <v>141</v>
      </c>
    </row>
    <row r="55" spans="1:13" s="64" customFormat="1" ht="12.75" customHeight="1" x14ac:dyDescent="0.25">
      <c r="A55" s="148"/>
      <c r="B55" s="148"/>
      <c r="C55" s="148"/>
      <c r="D55" s="148"/>
      <c r="E55" s="148"/>
      <c r="F55" s="11" t="s">
        <v>128</v>
      </c>
      <c r="G55" s="73" t="s">
        <v>134</v>
      </c>
      <c r="H55" s="78">
        <v>1</v>
      </c>
      <c r="I55" s="78" t="s">
        <v>143</v>
      </c>
      <c r="J55" s="11" t="s">
        <v>128</v>
      </c>
      <c r="K55" s="73" t="s">
        <v>134</v>
      </c>
      <c r="L55" s="78">
        <v>1</v>
      </c>
      <c r="M55" s="78" t="s">
        <v>143</v>
      </c>
    </row>
    <row r="56" spans="1:13" s="64" customFormat="1" ht="12.75" customHeight="1" x14ac:dyDescent="0.25">
      <c r="A56" s="148"/>
      <c r="B56" s="148"/>
      <c r="C56" s="148"/>
      <c r="D56" s="148"/>
      <c r="E56" s="148"/>
      <c r="F56" s="11" t="s">
        <v>129</v>
      </c>
      <c r="G56" s="73" t="s">
        <v>135</v>
      </c>
      <c r="H56" s="78">
        <v>2</v>
      </c>
      <c r="I56" s="78" t="s">
        <v>144</v>
      </c>
      <c r="J56" s="11" t="s">
        <v>130</v>
      </c>
      <c r="K56" s="73" t="s">
        <v>136</v>
      </c>
      <c r="L56" s="78">
        <v>1</v>
      </c>
      <c r="M56" s="78" t="s">
        <v>143</v>
      </c>
    </row>
    <row r="57" spans="1:13" s="64" customFormat="1" ht="12.75" customHeight="1" x14ac:dyDescent="0.25">
      <c r="A57" s="149"/>
      <c r="B57" s="149"/>
      <c r="C57" s="149"/>
      <c r="D57" s="149"/>
      <c r="E57" s="149"/>
      <c r="F57" s="11" t="s">
        <v>130</v>
      </c>
      <c r="G57" s="73" t="s">
        <v>136</v>
      </c>
      <c r="H57" s="78">
        <v>1</v>
      </c>
      <c r="I57" s="78" t="s">
        <v>143</v>
      </c>
      <c r="J57" s="11" t="s">
        <v>127</v>
      </c>
      <c r="K57" s="73" t="s">
        <v>133</v>
      </c>
      <c r="L57" s="78">
        <v>2</v>
      </c>
      <c r="M57" s="78" t="s">
        <v>142</v>
      </c>
    </row>
    <row r="58" spans="1:13" s="64" customFormat="1" ht="12.75" customHeight="1" x14ac:dyDescent="0.25">
      <c r="A58" s="70"/>
      <c r="B58" s="70"/>
      <c r="C58" s="70"/>
      <c r="D58" s="70"/>
      <c r="E58" s="70"/>
      <c r="F58" s="70"/>
      <c r="G58" s="85"/>
      <c r="H58" s="86"/>
      <c r="I58" s="86"/>
      <c r="J58" s="11" t="s">
        <v>161</v>
      </c>
      <c r="K58" s="73" t="s">
        <v>165</v>
      </c>
      <c r="L58" s="78">
        <v>2</v>
      </c>
      <c r="M58" s="78" t="s">
        <v>144</v>
      </c>
    </row>
    <row r="59" spans="1:13" s="64" customFormat="1" ht="15" customHeight="1" x14ac:dyDescent="0.25">
      <c r="A59" s="4"/>
      <c r="F59" s="144" t="s">
        <v>147</v>
      </c>
      <c r="G59" s="145"/>
      <c r="H59" s="145"/>
      <c r="I59" s="146"/>
      <c r="J59" s="182" t="s">
        <v>156</v>
      </c>
      <c r="K59" s="183"/>
      <c r="L59" s="183"/>
      <c r="M59" s="184"/>
    </row>
    <row r="60" spans="1:13" s="64" customFormat="1" ht="16.5" customHeight="1" x14ac:dyDescent="0.25">
      <c r="A60" s="43" t="s">
        <v>1</v>
      </c>
      <c r="B60" s="43" t="s">
        <v>2</v>
      </c>
      <c r="C60" s="43" t="s">
        <v>4</v>
      </c>
      <c r="D60" s="43" t="s">
        <v>6</v>
      </c>
      <c r="E60" s="44" t="s">
        <v>8</v>
      </c>
      <c r="F60" s="74" t="s">
        <v>137</v>
      </c>
      <c r="G60" s="74" t="s">
        <v>138</v>
      </c>
      <c r="H60" s="74" t="s">
        <v>139</v>
      </c>
      <c r="I60" s="74" t="s">
        <v>140</v>
      </c>
      <c r="J60" s="74" t="s">
        <v>137</v>
      </c>
      <c r="K60" s="74" t="s">
        <v>138</v>
      </c>
      <c r="L60" s="74" t="s">
        <v>139</v>
      </c>
      <c r="M60" s="74" t="s">
        <v>140</v>
      </c>
    </row>
    <row r="61" spans="1:13" s="64" customFormat="1" ht="12.75" customHeight="1" x14ac:dyDescent="0.25">
      <c r="A61" s="147">
        <v>1</v>
      </c>
      <c r="B61" s="147" t="s">
        <v>46</v>
      </c>
      <c r="C61" s="147" t="s">
        <v>56</v>
      </c>
      <c r="D61" s="147" t="s">
        <v>57</v>
      </c>
      <c r="E61" s="147" t="s">
        <v>119</v>
      </c>
      <c r="F61" s="11" t="s">
        <v>150</v>
      </c>
      <c r="G61" s="73" t="s">
        <v>153</v>
      </c>
      <c r="H61" s="78">
        <v>8</v>
      </c>
      <c r="I61" s="78" t="s">
        <v>144</v>
      </c>
      <c r="J61" s="11" t="s">
        <v>125</v>
      </c>
      <c r="K61" s="73" t="s">
        <v>131</v>
      </c>
      <c r="L61" s="78">
        <v>2</v>
      </c>
      <c r="M61" s="11" t="s">
        <v>141</v>
      </c>
    </row>
    <row r="62" spans="1:13" s="64" customFormat="1" ht="12.75" customHeight="1" x14ac:dyDescent="0.25">
      <c r="A62" s="148"/>
      <c r="B62" s="148"/>
      <c r="C62" s="148"/>
      <c r="D62" s="148"/>
      <c r="E62" s="148"/>
      <c r="F62" s="11" t="s">
        <v>125</v>
      </c>
      <c r="G62" s="73" t="s">
        <v>131</v>
      </c>
      <c r="H62" s="78">
        <v>2</v>
      </c>
      <c r="I62" s="78" t="s">
        <v>141</v>
      </c>
      <c r="J62" s="11" t="s">
        <v>126</v>
      </c>
      <c r="K62" s="73" t="s">
        <v>132</v>
      </c>
      <c r="L62" s="78">
        <v>2</v>
      </c>
      <c r="M62" s="11" t="s">
        <v>141</v>
      </c>
    </row>
    <row r="63" spans="1:13" s="64" customFormat="1" ht="12.75" customHeight="1" x14ac:dyDescent="0.25">
      <c r="A63" s="148"/>
      <c r="B63" s="148"/>
      <c r="C63" s="148"/>
      <c r="D63" s="148"/>
      <c r="E63" s="148"/>
      <c r="F63" s="11" t="s">
        <v>126</v>
      </c>
      <c r="G63" s="73" t="s">
        <v>132</v>
      </c>
      <c r="H63" s="78">
        <v>2</v>
      </c>
      <c r="I63" s="78" t="s">
        <v>141</v>
      </c>
      <c r="J63" s="11" t="s">
        <v>151</v>
      </c>
      <c r="K63" s="73" t="s">
        <v>154</v>
      </c>
      <c r="L63" s="78">
        <v>3</v>
      </c>
      <c r="M63" s="11" t="s">
        <v>143</v>
      </c>
    </row>
    <row r="64" spans="1:13" s="64" customFormat="1" ht="12.75" customHeight="1" x14ac:dyDescent="0.25">
      <c r="A64" s="148"/>
      <c r="B64" s="148"/>
      <c r="C64" s="148"/>
      <c r="D64" s="148"/>
      <c r="E64" s="148"/>
      <c r="F64" s="11" t="s">
        <v>151</v>
      </c>
      <c r="G64" s="73" t="s">
        <v>154</v>
      </c>
      <c r="H64" s="78">
        <v>3</v>
      </c>
      <c r="I64" s="78" t="s">
        <v>143</v>
      </c>
      <c r="J64" s="11" t="s">
        <v>152</v>
      </c>
      <c r="K64" s="73" t="s">
        <v>155</v>
      </c>
      <c r="L64" s="78">
        <v>1</v>
      </c>
      <c r="M64" s="11" t="s">
        <v>143</v>
      </c>
    </row>
    <row r="65" spans="1:13" s="64" customFormat="1" ht="12.75" customHeight="1" x14ac:dyDescent="0.25">
      <c r="A65" s="148"/>
      <c r="B65" s="148"/>
      <c r="C65" s="148"/>
      <c r="D65" s="148"/>
      <c r="E65" s="148"/>
      <c r="F65" s="11" t="s">
        <v>152</v>
      </c>
      <c r="G65" s="73" t="s">
        <v>155</v>
      </c>
      <c r="H65" s="78">
        <v>1</v>
      </c>
      <c r="I65" s="78" t="s">
        <v>143</v>
      </c>
      <c r="J65" s="11" t="s">
        <v>127</v>
      </c>
      <c r="K65" s="73" t="s">
        <v>133</v>
      </c>
      <c r="L65" s="78">
        <v>3</v>
      </c>
      <c r="M65" s="11" t="s">
        <v>142</v>
      </c>
    </row>
    <row r="66" spans="1:13" s="64" customFormat="1" ht="12.75" customHeight="1" x14ac:dyDescent="0.25">
      <c r="A66" s="148"/>
      <c r="B66" s="148"/>
      <c r="C66" s="148"/>
      <c r="D66" s="148"/>
      <c r="E66" s="148"/>
      <c r="F66" s="11" t="s">
        <v>127</v>
      </c>
      <c r="G66" s="73" t="s">
        <v>133</v>
      </c>
      <c r="H66" s="78">
        <v>3</v>
      </c>
      <c r="I66" s="78" t="s">
        <v>142</v>
      </c>
      <c r="J66" s="11" t="s">
        <v>129</v>
      </c>
      <c r="K66" s="73" t="s">
        <v>135</v>
      </c>
      <c r="L66" s="78">
        <v>8</v>
      </c>
      <c r="M66" s="11" t="s">
        <v>144</v>
      </c>
    </row>
    <row r="67" spans="1:13" s="64" customFormat="1" ht="12.75" customHeight="1" x14ac:dyDescent="0.25">
      <c r="A67" s="149"/>
      <c r="B67" s="149"/>
      <c r="C67" s="149"/>
      <c r="D67" s="149"/>
      <c r="E67" s="149"/>
      <c r="F67" s="11" t="s">
        <v>129</v>
      </c>
      <c r="G67" s="73" t="s">
        <v>135</v>
      </c>
      <c r="H67" s="78">
        <v>8</v>
      </c>
      <c r="I67" s="78" t="s">
        <v>144</v>
      </c>
      <c r="J67" s="11" t="s">
        <v>157</v>
      </c>
      <c r="K67" s="73" t="s">
        <v>158</v>
      </c>
      <c r="L67" s="78">
        <v>2</v>
      </c>
      <c r="M67" s="11" t="s">
        <v>143</v>
      </c>
    </row>
  </sheetData>
  <autoFilter ref="A6:K11" xr:uid="{BF624263-AA8D-4CE5-A864-0FAC4D0459D8}"/>
  <mergeCells count="37">
    <mergeCell ref="A41:A47"/>
    <mergeCell ref="A52:A57"/>
    <mergeCell ref="B52:B57"/>
    <mergeCell ref="B5:K5"/>
    <mergeCell ref="F20:I20"/>
    <mergeCell ref="F30:I30"/>
    <mergeCell ref="F39:I39"/>
    <mergeCell ref="J20:M20"/>
    <mergeCell ref="J30:M30"/>
    <mergeCell ref="J39:M39"/>
    <mergeCell ref="M6:N6"/>
    <mergeCell ref="A32:A37"/>
    <mergeCell ref="B32:B37"/>
    <mergeCell ref="C32:C37"/>
    <mergeCell ref="D32:D37"/>
    <mergeCell ref="E32:E37"/>
    <mergeCell ref="A22:A27"/>
    <mergeCell ref="B22:B27"/>
    <mergeCell ref="C22:C27"/>
    <mergeCell ref="D22:D27"/>
    <mergeCell ref="E22:E27"/>
    <mergeCell ref="B41:B47"/>
    <mergeCell ref="C41:C47"/>
    <mergeCell ref="D41:D47"/>
    <mergeCell ref="E41:E47"/>
    <mergeCell ref="F50:I50"/>
    <mergeCell ref="J50:M50"/>
    <mergeCell ref="J59:M59"/>
    <mergeCell ref="E52:E57"/>
    <mergeCell ref="A61:A67"/>
    <mergeCell ref="B61:B67"/>
    <mergeCell ref="C61:C67"/>
    <mergeCell ref="D61:D67"/>
    <mergeCell ref="E61:E67"/>
    <mergeCell ref="C52:C57"/>
    <mergeCell ref="D52:D57"/>
    <mergeCell ref="F59:I59"/>
  </mergeCells>
  <conditionalFormatting sqref="G7:G11">
    <cfRule type="dataBar" priority="6">
      <dataBar>
        <cfvo type="num" val="0"/>
        <cfvo type="num" val="1"/>
        <color rgb="FF81FD87"/>
      </dataBar>
      <extLst>
        <ext xmlns:x14="http://schemas.microsoft.com/office/spreadsheetml/2009/9/main" uri="{B025F937-C7B1-47D3-B67F-A62EFF666E3E}">
          <x14:id>{BB49494E-F7BA-4E1B-A25C-168C2CF963FA}</x14:id>
        </ext>
      </extLst>
    </cfRule>
  </conditionalFormatting>
  <conditionalFormatting sqref="J7:J11">
    <cfRule type="dataBar" priority="2">
      <dataBar>
        <cfvo type="num" val="0"/>
        <cfvo type="num" val="1"/>
        <color rgb="FF81FD87"/>
      </dataBar>
      <extLst>
        <ext xmlns:x14="http://schemas.microsoft.com/office/spreadsheetml/2009/9/main" uri="{B025F937-C7B1-47D3-B67F-A62EFF666E3E}">
          <x14:id>{43B64F25-250A-47E2-BF52-64210ED6CF87}</x14:id>
        </ext>
      </extLst>
    </cfRule>
  </conditionalFormatting>
  <printOptions horizontalCentered="1"/>
  <pageMargins left="0.35" right="0.35" top="0.35" bottom="0.5" header="0.3" footer="0.3"/>
  <pageSetup paperSize="9" scale="86" fitToHeight="0" orientation="landscape" r:id="rId1"/>
  <headerFooter differentFirst="1" scaleWithDoc="0">
    <oddFooter>Page &amp;P of &amp;N</oddFooter>
  </headerFooter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BB49494E-F7BA-4E1B-A25C-168C2CF963FA}">
            <x14:dataBar minLength="0" maxLength="100" gradient="0">
              <x14:cfvo type="num">
                <xm:f>0</xm:f>
              </x14:cfvo>
              <x14:cfvo type="num">
                <xm:f>1</xm:f>
              </x14:cfvo>
              <x14:negativeFillColor rgb="FFFF0000"/>
              <x14:axisColor rgb="FF000000"/>
            </x14:dataBar>
          </x14:cfRule>
          <xm:sqref>G7:G11</xm:sqref>
        </x14:conditionalFormatting>
        <x14:conditionalFormatting xmlns:xm="http://schemas.microsoft.com/office/excel/2006/main">
          <x14:cfRule type="dataBar" id="{43B64F25-250A-47E2-BF52-64210ED6CF87}">
            <x14:dataBar minLength="0" maxLength="100" gradient="0">
              <x14:cfvo type="num">
                <xm:f>0</xm:f>
              </x14:cfvo>
              <x14:cfvo type="num">
                <xm:f>1</xm:f>
              </x14:cfvo>
              <x14:negativeFillColor rgb="FFFF0000"/>
              <x14:axisColor rgb="FF000000"/>
            </x14:dataBar>
          </x14:cfRule>
          <xm:sqref>J7:J11</xm:sqref>
        </x14:conditionalFormatting>
      </x14:conditionalFormatting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255A7A-B0AD-4B9D-96BF-A13CD7D3E540}">
  <sheetPr>
    <pageSetUpPr fitToPage="1"/>
  </sheetPr>
  <dimension ref="A1:O51"/>
  <sheetViews>
    <sheetView showGridLines="0" showRuler="0" topLeftCell="C1" zoomScale="80" zoomScaleNormal="80" zoomScalePageLayoutView="70" workbookViewId="0">
      <selection activeCell="H10" sqref="H10"/>
    </sheetView>
  </sheetViews>
  <sheetFormatPr baseColWidth="10" defaultColWidth="9.140625" defaultRowHeight="30" customHeight="1" x14ac:dyDescent="0.25"/>
  <cols>
    <col min="1" max="1" width="8" style="4" customWidth="1"/>
    <col min="2" max="2" width="31.7109375" style="16" customWidth="1"/>
    <col min="3" max="3" width="32" style="16" customWidth="1"/>
    <col min="4" max="4" width="28" style="16" bestFit="1" customWidth="1"/>
    <col min="5" max="5" width="31" style="16" customWidth="1"/>
    <col min="6" max="6" width="11.85546875" style="16" customWidth="1"/>
    <col min="7" max="7" width="20" style="17" customWidth="1"/>
    <col min="8" max="8" width="22.7109375" style="17" customWidth="1"/>
    <col min="9" max="9" width="12.7109375" style="17" customWidth="1"/>
    <col min="10" max="10" width="12.7109375" style="65" customWidth="1"/>
    <col min="11" max="12" width="23.42578125" style="17" customWidth="1"/>
    <col min="13" max="13" width="9.140625" style="16"/>
    <col min="14" max="14" width="21.5703125" style="16" bestFit="1" customWidth="1"/>
    <col min="15" max="15" width="15.7109375" style="16" customWidth="1"/>
    <col min="16" max="16384" width="9.140625" style="16"/>
  </cols>
  <sheetData>
    <row r="1" spans="1:15" ht="30" customHeight="1" x14ac:dyDescent="0.45">
      <c r="A1" s="1"/>
      <c r="C1" s="14" t="s">
        <v>0</v>
      </c>
      <c r="D1" s="2"/>
      <c r="H1" s="19"/>
      <c r="I1" s="18"/>
      <c r="J1" s="18"/>
      <c r="K1" s="2"/>
      <c r="L1" s="3"/>
    </row>
    <row r="2" spans="1:15" ht="22.5" customHeight="1" x14ac:dyDescent="0.35">
      <c r="C2" s="46" t="s">
        <v>112</v>
      </c>
      <c r="D2" s="46"/>
      <c r="H2" s="8"/>
      <c r="I2" s="20"/>
      <c r="J2" s="20"/>
      <c r="K2" s="20"/>
      <c r="L2" s="21"/>
    </row>
    <row r="3" spans="1:15" ht="15" customHeight="1" x14ac:dyDescent="0.25">
      <c r="B3" s="7"/>
      <c r="C3" s="7"/>
      <c r="D3" s="7"/>
      <c r="E3" s="7"/>
      <c r="F3" s="7"/>
      <c r="G3" s="8"/>
      <c r="H3" s="8"/>
      <c r="I3" s="8"/>
      <c r="J3" s="66"/>
      <c r="K3" s="8"/>
      <c r="L3" s="8"/>
    </row>
    <row r="4" spans="1:15" ht="15" customHeight="1" x14ac:dyDescent="0.25">
      <c r="A4" s="1"/>
    </row>
    <row r="5" spans="1:15" ht="23.25" customHeight="1" thickBot="1" x14ac:dyDescent="0.3">
      <c r="A5" s="1"/>
      <c r="B5" s="142"/>
      <c r="C5" s="142"/>
      <c r="D5" s="142"/>
      <c r="E5" s="142"/>
      <c r="F5" s="142"/>
      <c r="G5" s="143"/>
      <c r="H5" s="143"/>
      <c r="I5" s="143"/>
      <c r="J5" s="143"/>
      <c r="K5" s="143"/>
    </row>
    <row r="6" spans="1:15" s="9" customFormat="1" ht="36" customHeight="1" x14ac:dyDescent="0.25">
      <c r="A6" s="43" t="s">
        <v>1</v>
      </c>
      <c r="B6" s="43" t="s">
        <v>2</v>
      </c>
      <c r="C6" s="43" t="s">
        <v>4</v>
      </c>
      <c r="D6" s="43" t="s">
        <v>6</v>
      </c>
      <c r="E6" s="44" t="s">
        <v>8</v>
      </c>
      <c r="F6" s="26" t="s">
        <v>10</v>
      </c>
      <c r="G6" s="27" t="s">
        <v>116</v>
      </c>
      <c r="H6" s="28" t="s">
        <v>113</v>
      </c>
      <c r="I6" s="35" t="s">
        <v>10</v>
      </c>
      <c r="J6" s="36" t="s">
        <v>7</v>
      </c>
      <c r="K6" s="36" t="s">
        <v>115</v>
      </c>
      <c r="L6" s="37" t="s">
        <v>114</v>
      </c>
      <c r="M6" s="35" t="s">
        <v>10</v>
      </c>
      <c r="N6" s="36" t="s">
        <v>117</v>
      </c>
      <c r="O6" s="37" t="s">
        <v>118</v>
      </c>
    </row>
    <row r="7" spans="1:15" ht="14.25" customHeight="1" x14ac:dyDescent="0.25">
      <c r="A7" s="11">
        <v>1</v>
      </c>
      <c r="B7" s="62" t="s">
        <v>72</v>
      </c>
      <c r="C7" s="63" t="s">
        <v>74</v>
      </c>
      <c r="D7" s="67" t="s">
        <v>90</v>
      </c>
      <c r="E7" s="11"/>
      <c r="F7" s="29">
        <v>0</v>
      </c>
      <c r="G7" s="70" t="s">
        <v>223</v>
      </c>
      <c r="H7" s="30">
        <v>44228</v>
      </c>
      <c r="I7" s="38">
        <v>0</v>
      </c>
      <c r="J7" s="34" t="s">
        <v>38</v>
      </c>
      <c r="K7" s="57">
        <v>44256</v>
      </c>
      <c r="L7" s="30"/>
      <c r="M7" s="38">
        <v>0</v>
      </c>
      <c r="N7" s="25"/>
      <c r="O7" s="30"/>
    </row>
    <row r="8" spans="1:15" s="64" customFormat="1" ht="14.25" customHeight="1" x14ac:dyDescent="0.25">
      <c r="A8" s="11">
        <v>2</v>
      </c>
      <c r="B8" s="67" t="s">
        <v>72</v>
      </c>
      <c r="C8" s="67" t="s">
        <v>75</v>
      </c>
      <c r="D8" s="67" t="s">
        <v>91</v>
      </c>
      <c r="E8" s="11"/>
      <c r="F8" s="29">
        <v>0</v>
      </c>
      <c r="G8" s="70" t="s">
        <v>223</v>
      </c>
      <c r="H8" s="30">
        <v>44228</v>
      </c>
      <c r="I8" s="38">
        <v>0</v>
      </c>
      <c r="J8" s="34" t="s">
        <v>38</v>
      </c>
      <c r="K8" s="57">
        <v>44256</v>
      </c>
      <c r="L8" s="30"/>
      <c r="M8" s="38">
        <v>0</v>
      </c>
      <c r="N8" s="25"/>
      <c r="O8" s="30"/>
    </row>
    <row r="9" spans="1:15" s="64" customFormat="1" ht="14.25" customHeight="1" x14ac:dyDescent="0.25">
      <c r="A9" s="11">
        <v>3</v>
      </c>
      <c r="B9" s="67" t="s">
        <v>72</v>
      </c>
      <c r="C9" s="67" t="s">
        <v>74</v>
      </c>
      <c r="D9" s="67" t="s">
        <v>91</v>
      </c>
      <c r="E9" s="11"/>
      <c r="F9" s="29">
        <v>0</v>
      </c>
      <c r="G9" s="70" t="s">
        <v>223</v>
      </c>
      <c r="H9" s="30">
        <v>44228</v>
      </c>
      <c r="I9" s="38">
        <v>0</v>
      </c>
      <c r="J9" s="34" t="s">
        <v>38</v>
      </c>
      <c r="K9" s="57">
        <v>44256</v>
      </c>
      <c r="L9" s="30"/>
      <c r="M9" s="38">
        <v>0</v>
      </c>
      <c r="N9" s="25"/>
      <c r="O9" s="30"/>
    </row>
    <row r="10" spans="1:15" s="64" customFormat="1" ht="14.25" customHeight="1" x14ac:dyDescent="0.25">
      <c r="A10" s="11">
        <v>4</v>
      </c>
      <c r="B10" s="67" t="s">
        <v>72</v>
      </c>
      <c r="C10" s="67" t="s">
        <v>76</v>
      </c>
      <c r="D10" s="67" t="s">
        <v>91</v>
      </c>
      <c r="E10" s="11"/>
      <c r="F10" s="29">
        <v>0</v>
      </c>
      <c r="G10" s="70" t="s">
        <v>223</v>
      </c>
      <c r="H10" s="30">
        <v>44228</v>
      </c>
      <c r="I10" s="38">
        <v>0</v>
      </c>
      <c r="J10" s="34" t="s">
        <v>38</v>
      </c>
      <c r="K10" s="57">
        <v>44256</v>
      </c>
      <c r="L10" s="30">
        <v>44256</v>
      </c>
      <c r="M10" s="38">
        <v>0</v>
      </c>
      <c r="N10" s="25"/>
      <c r="O10" s="30"/>
    </row>
    <row r="11" spans="1:15" s="64" customFormat="1" ht="14.25" customHeight="1" x14ac:dyDescent="0.25">
      <c r="A11" s="11">
        <v>5</v>
      </c>
      <c r="B11" s="67" t="s">
        <v>72</v>
      </c>
      <c r="C11" s="67" t="s">
        <v>77</v>
      </c>
      <c r="D11" s="67" t="s">
        <v>92</v>
      </c>
      <c r="E11" s="11"/>
      <c r="F11" s="29">
        <v>0</v>
      </c>
      <c r="G11" s="70" t="s">
        <v>223</v>
      </c>
      <c r="H11" s="30">
        <v>44228</v>
      </c>
      <c r="I11" s="38">
        <v>0</v>
      </c>
      <c r="J11" s="34"/>
      <c r="K11" s="25"/>
      <c r="L11" s="30">
        <v>44256</v>
      </c>
      <c r="M11" s="38">
        <v>0</v>
      </c>
      <c r="N11" s="25"/>
      <c r="O11" s="30"/>
    </row>
    <row r="12" spans="1:15" s="64" customFormat="1" ht="14.25" customHeight="1" x14ac:dyDescent="0.25">
      <c r="A12" s="11">
        <v>6</v>
      </c>
      <c r="B12" s="67" t="s">
        <v>72</v>
      </c>
      <c r="C12" s="67" t="s">
        <v>78</v>
      </c>
      <c r="D12" s="67" t="s">
        <v>93</v>
      </c>
      <c r="E12" s="11"/>
      <c r="F12" s="29">
        <v>0</v>
      </c>
      <c r="G12" s="70" t="s">
        <v>223</v>
      </c>
      <c r="H12" s="30">
        <v>44228</v>
      </c>
      <c r="I12" s="38">
        <v>0</v>
      </c>
      <c r="J12" s="34"/>
      <c r="K12" s="25"/>
      <c r="L12" s="30">
        <v>44256</v>
      </c>
      <c r="M12" s="38">
        <v>0</v>
      </c>
      <c r="N12" s="25"/>
      <c r="O12" s="30"/>
    </row>
    <row r="13" spans="1:15" s="64" customFormat="1" ht="14.25" customHeight="1" x14ac:dyDescent="0.25">
      <c r="A13" s="11">
        <v>7</v>
      </c>
      <c r="B13" s="67" t="s">
        <v>72</v>
      </c>
      <c r="C13" s="67" t="s">
        <v>79</v>
      </c>
      <c r="D13" s="67" t="s">
        <v>93</v>
      </c>
      <c r="E13" s="11"/>
      <c r="F13" s="29">
        <v>0</v>
      </c>
      <c r="G13" s="70" t="s">
        <v>223</v>
      </c>
      <c r="H13" s="30">
        <v>44228</v>
      </c>
      <c r="I13" s="38">
        <v>0</v>
      </c>
      <c r="J13" s="34"/>
      <c r="K13" s="25"/>
      <c r="L13" s="30">
        <v>44256</v>
      </c>
      <c r="M13" s="38">
        <v>0</v>
      </c>
      <c r="N13" s="25"/>
      <c r="O13" s="30"/>
    </row>
    <row r="14" spans="1:15" s="64" customFormat="1" ht="14.25" customHeight="1" x14ac:dyDescent="0.25">
      <c r="A14" s="11">
        <v>8</v>
      </c>
      <c r="B14" s="67" t="s">
        <v>72</v>
      </c>
      <c r="C14" s="67" t="s">
        <v>77</v>
      </c>
      <c r="D14" s="67" t="s">
        <v>94</v>
      </c>
      <c r="E14" s="11"/>
      <c r="F14" s="29">
        <v>0</v>
      </c>
      <c r="G14" s="70" t="s">
        <v>223</v>
      </c>
      <c r="H14" s="30">
        <v>44228</v>
      </c>
      <c r="I14" s="38">
        <v>0</v>
      </c>
      <c r="J14" s="34"/>
      <c r="K14" s="25"/>
      <c r="L14" s="30">
        <v>44256</v>
      </c>
      <c r="M14" s="38">
        <v>0</v>
      </c>
      <c r="N14" s="25"/>
      <c r="O14" s="30"/>
    </row>
    <row r="15" spans="1:15" s="64" customFormat="1" ht="14.25" customHeight="1" x14ac:dyDescent="0.25">
      <c r="A15" s="11">
        <v>9</v>
      </c>
      <c r="B15" s="67" t="s">
        <v>73</v>
      </c>
      <c r="C15" s="67" t="s">
        <v>80</v>
      </c>
      <c r="D15" s="67" t="s">
        <v>95</v>
      </c>
      <c r="E15" s="11"/>
      <c r="F15" s="29">
        <v>0</v>
      </c>
      <c r="G15" s="70" t="s">
        <v>223</v>
      </c>
      <c r="H15" s="30">
        <v>44228</v>
      </c>
      <c r="I15" s="38">
        <v>0</v>
      </c>
      <c r="J15" s="34"/>
      <c r="K15" s="25"/>
      <c r="L15" s="30">
        <v>44256</v>
      </c>
      <c r="M15" s="38">
        <v>0</v>
      </c>
      <c r="N15" s="25"/>
      <c r="O15" s="30"/>
    </row>
    <row r="16" spans="1:15" s="64" customFormat="1" ht="14.25" customHeight="1" x14ac:dyDescent="0.25">
      <c r="A16" s="11">
        <v>10</v>
      </c>
      <c r="B16" s="67" t="s">
        <v>72</v>
      </c>
      <c r="C16" s="67" t="s">
        <v>81</v>
      </c>
      <c r="D16" s="67" t="s">
        <v>96</v>
      </c>
      <c r="E16" s="11"/>
      <c r="F16" s="29">
        <v>0</v>
      </c>
      <c r="G16" s="70" t="s">
        <v>223</v>
      </c>
      <c r="H16" s="30">
        <v>44228</v>
      </c>
      <c r="I16" s="38">
        <v>0</v>
      </c>
      <c r="J16" s="34"/>
      <c r="K16" s="25"/>
      <c r="L16" s="30">
        <v>44256</v>
      </c>
      <c r="M16" s="38">
        <v>0</v>
      </c>
      <c r="N16" s="25"/>
      <c r="O16" s="30"/>
    </row>
    <row r="17" spans="1:15" s="64" customFormat="1" ht="14.25" customHeight="1" x14ac:dyDescent="0.25">
      <c r="A17" s="11">
        <v>11</v>
      </c>
      <c r="B17" s="67" t="s">
        <v>72</v>
      </c>
      <c r="C17" s="67" t="s">
        <v>82</v>
      </c>
      <c r="D17" s="67" t="s">
        <v>97</v>
      </c>
      <c r="E17" s="11"/>
      <c r="F17" s="29">
        <v>0</v>
      </c>
      <c r="G17" s="70" t="s">
        <v>223</v>
      </c>
      <c r="H17" s="30">
        <v>44228</v>
      </c>
      <c r="I17" s="38">
        <v>0</v>
      </c>
      <c r="J17" s="34"/>
      <c r="K17" s="25"/>
      <c r="L17" s="30">
        <v>44256</v>
      </c>
      <c r="M17" s="38">
        <v>0</v>
      </c>
      <c r="N17" s="25"/>
      <c r="O17" s="30"/>
    </row>
    <row r="18" spans="1:15" s="64" customFormat="1" ht="14.25" customHeight="1" x14ac:dyDescent="0.25">
      <c r="A18" s="11">
        <v>12</v>
      </c>
      <c r="B18" s="67" t="s">
        <v>73</v>
      </c>
      <c r="C18" s="67" t="s">
        <v>83</v>
      </c>
      <c r="D18" s="67" t="s">
        <v>98</v>
      </c>
      <c r="E18" s="11"/>
      <c r="F18" s="29">
        <v>0</v>
      </c>
      <c r="G18" s="70" t="s">
        <v>223</v>
      </c>
      <c r="H18" s="30">
        <v>44228</v>
      </c>
      <c r="I18" s="38">
        <v>0</v>
      </c>
      <c r="J18" s="34"/>
      <c r="K18" s="25"/>
      <c r="L18" s="30">
        <v>44256</v>
      </c>
      <c r="M18" s="38">
        <v>0</v>
      </c>
      <c r="N18" s="25"/>
      <c r="O18" s="30"/>
    </row>
    <row r="19" spans="1:15" s="64" customFormat="1" ht="14.25" customHeight="1" x14ac:dyDescent="0.25">
      <c r="A19" s="11">
        <v>13</v>
      </c>
      <c r="B19" s="67" t="s">
        <v>72</v>
      </c>
      <c r="C19" s="67" t="s">
        <v>84</v>
      </c>
      <c r="D19" s="67" t="s">
        <v>99</v>
      </c>
      <c r="E19" s="11"/>
      <c r="F19" s="29">
        <v>0</v>
      </c>
      <c r="G19" s="70" t="s">
        <v>223</v>
      </c>
      <c r="H19" s="30">
        <v>44228</v>
      </c>
      <c r="I19" s="38">
        <v>0</v>
      </c>
      <c r="J19" s="34"/>
      <c r="K19" s="25"/>
      <c r="L19" s="30">
        <v>44256</v>
      </c>
      <c r="M19" s="38">
        <v>0</v>
      </c>
      <c r="N19" s="25"/>
      <c r="O19" s="30"/>
    </row>
    <row r="20" spans="1:15" s="64" customFormat="1" ht="14.25" customHeight="1" x14ac:dyDescent="0.25">
      <c r="A20" s="11">
        <v>14</v>
      </c>
      <c r="B20" s="67" t="s">
        <v>72</v>
      </c>
      <c r="C20" s="67" t="s">
        <v>85</v>
      </c>
      <c r="D20" s="67" t="s">
        <v>100</v>
      </c>
      <c r="E20" s="11"/>
      <c r="F20" s="29">
        <v>0</v>
      </c>
      <c r="G20" s="70" t="s">
        <v>223</v>
      </c>
      <c r="H20" s="30">
        <v>44228</v>
      </c>
      <c r="I20" s="38">
        <v>0</v>
      </c>
      <c r="J20" s="34"/>
      <c r="K20" s="25"/>
      <c r="L20" s="30">
        <v>44256</v>
      </c>
      <c r="M20" s="38">
        <v>0</v>
      </c>
      <c r="N20" s="25"/>
      <c r="O20" s="30"/>
    </row>
    <row r="21" spans="1:15" s="64" customFormat="1" ht="14.25" customHeight="1" x14ac:dyDescent="0.25">
      <c r="A21" s="11">
        <v>15</v>
      </c>
      <c r="B21" s="67" t="s">
        <v>72</v>
      </c>
      <c r="C21" s="67" t="s">
        <v>58</v>
      </c>
      <c r="D21" s="67" t="s">
        <v>101</v>
      </c>
      <c r="E21" s="11"/>
      <c r="F21" s="29">
        <v>0</v>
      </c>
      <c r="G21" s="70" t="s">
        <v>223</v>
      </c>
      <c r="H21" s="30">
        <v>44228</v>
      </c>
      <c r="I21" s="38">
        <v>0</v>
      </c>
      <c r="J21" s="34"/>
      <c r="K21" s="25"/>
      <c r="L21" s="30">
        <v>44256</v>
      </c>
      <c r="M21" s="38">
        <v>0</v>
      </c>
      <c r="N21" s="25"/>
      <c r="O21" s="30"/>
    </row>
    <row r="22" spans="1:15" s="64" customFormat="1" ht="14.25" customHeight="1" x14ac:dyDescent="0.25">
      <c r="A22" s="11">
        <v>16</v>
      </c>
      <c r="B22" s="67" t="s">
        <v>72</v>
      </c>
      <c r="C22" s="67" t="s">
        <v>81</v>
      </c>
      <c r="D22" s="67" t="s">
        <v>102</v>
      </c>
      <c r="E22" s="11"/>
      <c r="F22" s="29">
        <v>0</v>
      </c>
      <c r="G22" s="70" t="s">
        <v>223</v>
      </c>
      <c r="H22" s="30">
        <v>44228</v>
      </c>
      <c r="I22" s="38">
        <v>0</v>
      </c>
      <c r="J22" s="34"/>
      <c r="K22" s="25"/>
      <c r="L22" s="30">
        <v>44256</v>
      </c>
      <c r="M22" s="38">
        <v>0</v>
      </c>
      <c r="N22" s="25"/>
      <c r="O22" s="30"/>
    </row>
    <row r="23" spans="1:15" s="64" customFormat="1" ht="14.25" customHeight="1" x14ac:dyDescent="0.25">
      <c r="A23" s="11">
        <v>17</v>
      </c>
      <c r="B23" s="67" t="s">
        <v>72</v>
      </c>
      <c r="C23" s="67" t="s">
        <v>81</v>
      </c>
      <c r="D23" s="67" t="s">
        <v>103</v>
      </c>
      <c r="E23" s="11"/>
      <c r="F23" s="29">
        <v>0</v>
      </c>
      <c r="G23" s="70" t="s">
        <v>223</v>
      </c>
      <c r="H23" s="30">
        <v>44228</v>
      </c>
      <c r="I23" s="38">
        <v>0</v>
      </c>
      <c r="J23" s="34"/>
      <c r="K23" s="25"/>
      <c r="L23" s="30">
        <v>44256</v>
      </c>
      <c r="M23" s="38">
        <v>0</v>
      </c>
      <c r="N23" s="25"/>
      <c r="O23" s="30"/>
    </row>
    <row r="24" spans="1:15" s="64" customFormat="1" ht="14.25" customHeight="1" x14ac:dyDescent="0.25">
      <c r="A24" s="11">
        <v>18</v>
      </c>
      <c r="B24" s="67" t="s">
        <v>72</v>
      </c>
      <c r="C24" s="67" t="s">
        <v>81</v>
      </c>
      <c r="D24" s="67" t="s">
        <v>104</v>
      </c>
      <c r="E24" s="11"/>
      <c r="F24" s="29">
        <v>0</v>
      </c>
      <c r="G24" s="70" t="s">
        <v>223</v>
      </c>
      <c r="H24" s="30">
        <v>44228</v>
      </c>
      <c r="I24" s="38">
        <v>0</v>
      </c>
      <c r="J24" s="34"/>
      <c r="K24" s="25"/>
      <c r="L24" s="30">
        <v>44256</v>
      </c>
      <c r="M24" s="38">
        <v>0</v>
      </c>
      <c r="N24" s="25"/>
      <c r="O24" s="30"/>
    </row>
    <row r="25" spans="1:15" s="64" customFormat="1" ht="14.25" customHeight="1" x14ac:dyDescent="0.25">
      <c r="A25" s="59">
        <v>19</v>
      </c>
      <c r="B25" s="61" t="s">
        <v>72</v>
      </c>
      <c r="C25" s="61" t="s">
        <v>86</v>
      </c>
      <c r="D25" s="61" t="s">
        <v>105</v>
      </c>
      <c r="E25" s="59"/>
      <c r="F25" s="60">
        <v>0</v>
      </c>
      <c r="G25" s="57">
        <v>44228</v>
      </c>
      <c r="H25" s="58"/>
      <c r="I25" s="38">
        <v>0</v>
      </c>
      <c r="J25" s="34"/>
      <c r="K25" s="25"/>
      <c r="L25" s="30">
        <v>44256</v>
      </c>
      <c r="M25" s="38">
        <v>0</v>
      </c>
      <c r="N25" s="25"/>
      <c r="O25" s="30"/>
    </row>
    <row r="26" spans="1:15" s="64" customFormat="1" ht="14.25" customHeight="1" x14ac:dyDescent="0.25">
      <c r="A26" s="11">
        <v>20</v>
      </c>
      <c r="B26" s="67" t="s">
        <v>72</v>
      </c>
      <c r="C26" s="67" t="s">
        <v>81</v>
      </c>
      <c r="D26" s="67" t="s">
        <v>106</v>
      </c>
      <c r="E26" s="11"/>
      <c r="F26" s="29">
        <v>0</v>
      </c>
      <c r="G26" s="70" t="s">
        <v>223</v>
      </c>
      <c r="H26" s="30">
        <v>44228</v>
      </c>
      <c r="I26" s="38">
        <v>0</v>
      </c>
      <c r="J26" s="34"/>
      <c r="K26" s="25"/>
      <c r="L26" s="30">
        <v>44256</v>
      </c>
      <c r="M26" s="38">
        <v>0</v>
      </c>
      <c r="N26" s="25"/>
      <c r="O26" s="30"/>
    </row>
    <row r="27" spans="1:15" s="64" customFormat="1" ht="14.25" customHeight="1" x14ac:dyDescent="0.25">
      <c r="A27" s="11">
        <v>21</v>
      </c>
      <c r="B27" s="67" t="s">
        <v>72</v>
      </c>
      <c r="C27" s="67" t="s">
        <v>87</v>
      </c>
      <c r="D27" s="67" t="s">
        <v>107</v>
      </c>
      <c r="E27" s="11"/>
      <c r="F27" s="29">
        <v>0</v>
      </c>
      <c r="G27" s="70" t="s">
        <v>223</v>
      </c>
      <c r="H27" s="30">
        <v>44228</v>
      </c>
      <c r="I27" s="38">
        <v>0</v>
      </c>
      <c r="J27" s="34"/>
      <c r="K27" s="25"/>
      <c r="L27" s="30">
        <v>44256</v>
      </c>
      <c r="M27" s="38">
        <v>0</v>
      </c>
      <c r="N27" s="25"/>
      <c r="O27" s="30"/>
    </row>
    <row r="28" spans="1:15" s="64" customFormat="1" ht="14.25" customHeight="1" x14ac:dyDescent="0.25">
      <c r="A28" s="11">
        <v>22</v>
      </c>
      <c r="B28" s="67" t="s">
        <v>72</v>
      </c>
      <c r="C28" s="67" t="s">
        <v>88</v>
      </c>
      <c r="D28" s="67" t="s">
        <v>108</v>
      </c>
      <c r="E28" s="11"/>
      <c r="F28" s="29">
        <v>0</v>
      </c>
      <c r="G28" s="70" t="s">
        <v>223</v>
      </c>
      <c r="H28" s="30">
        <v>44228</v>
      </c>
      <c r="I28" s="38">
        <v>0</v>
      </c>
      <c r="J28" s="34"/>
      <c r="K28" s="25"/>
      <c r="L28" s="30">
        <v>44256</v>
      </c>
      <c r="M28" s="38">
        <v>0</v>
      </c>
      <c r="N28" s="25"/>
      <c r="O28" s="30"/>
    </row>
    <row r="29" spans="1:15" s="64" customFormat="1" ht="14.25" customHeight="1" x14ac:dyDescent="0.25">
      <c r="A29" s="11">
        <v>23</v>
      </c>
      <c r="B29" s="67" t="s">
        <v>72</v>
      </c>
      <c r="C29" s="67" t="s">
        <v>53</v>
      </c>
      <c r="D29" s="67" t="s">
        <v>109</v>
      </c>
      <c r="E29" s="11"/>
      <c r="F29" s="29">
        <v>0</v>
      </c>
      <c r="G29" s="70" t="s">
        <v>223</v>
      </c>
      <c r="H29" s="30">
        <v>44228</v>
      </c>
      <c r="I29" s="38">
        <v>0</v>
      </c>
      <c r="J29" s="34"/>
      <c r="K29" s="25"/>
      <c r="L29" s="30">
        <v>44256</v>
      </c>
      <c r="M29" s="38">
        <v>0</v>
      </c>
      <c r="N29" s="25"/>
      <c r="O29" s="30"/>
    </row>
    <row r="30" spans="1:15" s="64" customFormat="1" ht="14.25" customHeight="1" x14ac:dyDescent="0.25">
      <c r="A30" s="59">
        <v>24</v>
      </c>
      <c r="B30" s="61" t="s">
        <v>72</v>
      </c>
      <c r="C30" s="61" t="s">
        <v>87</v>
      </c>
      <c r="D30" s="61" t="s">
        <v>110</v>
      </c>
      <c r="E30" s="59"/>
      <c r="F30" s="60">
        <v>0</v>
      </c>
      <c r="G30" s="57">
        <v>44228</v>
      </c>
      <c r="H30" s="58"/>
      <c r="I30" s="38">
        <v>0</v>
      </c>
      <c r="J30" s="34"/>
      <c r="K30" s="25"/>
      <c r="L30" s="30">
        <v>44256</v>
      </c>
      <c r="M30" s="38">
        <v>0</v>
      </c>
      <c r="N30" s="25"/>
      <c r="O30" s="30"/>
    </row>
    <row r="31" spans="1:15" s="64" customFormat="1" ht="14.25" customHeight="1" x14ac:dyDescent="0.25">
      <c r="A31" s="11">
        <v>25</v>
      </c>
      <c r="B31" s="67" t="s">
        <v>72</v>
      </c>
      <c r="C31" s="67" t="s">
        <v>87</v>
      </c>
      <c r="D31" s="67" t="s">
        <v>111</v>
      </c>
      <c r="E31" s="11"/>
      <c r="F31" s="29">
        <v>0</v>
      </c>
      <c r="G31" s="70" t="s">
        <v>223</v>
      </c>
      <c r="H31" s="30">
        <v>44228</v>
      </c>
      <c r="I31" s="38">
        <v>0</v>
      </c>
      <c r="J31" s="34"/>
      <c r="K31" s="25"/>
      <c r="L31" s="30">
        <v>44256</v>
      </c>
      <c r="M31" s="38">
        <v>0</v>
      </c>
      <c r="N31" s="25"/>
      <c r="O31" s="30"/>
    </row>
    <row r="32" spans="1:15" s="64" customFormat="1" ht="14.25" customHeight="1" thickBot="1" x14ac:dyDescent="0.3">
      <c r="A32" s="11">
        <v>26</v>
      </c>
      <c r="B32" s="67" t="s">
        <v>72</v>
      </c>
      <c r="C32" s="67" t="s">
        <v>89</v>
      </c>
      <c r="D32" s="67" t="s">
        <v>91</v>
      </c>
      <c r="E32" s="11"/>
      <c r="F32" s="31">
        <v>0</v>
      </c>
      <c r="G32" s="118" t="s">
        <v>223</v>
      </c>
      <c r="H32" s="33">
        <v>44228</v>
      </c>
      <c r="I32" s="39">
        <v>0</v>
      </c>
      <c r="J32" s="50"/>
      <c r="K32" s="32"/>
      <c r="L32" s="33">
        <v>44256</v>
      </c>
      <c r="M32" s="39">
        <v>0</v>
      </c>
      <c r="N32" s="32"/>
      <c r="O32" s="33"/>
    </row>
    <row r="46" spans="2:3" ht="30" customHeight="1" x14ac:dyDescent="0.25">
      <c r="B46" s="45" t="s">
        <v>6</v>
      </c>
      <c r="C46" s="45" t="s">
        <v>66</v>
      </c>
    </row>
    <row r="47" spans="2:3" ht="30" customHeight="1" x14ac:dyDescent="0.25">
      <c r="B47" s="40" t="s">
        <v>52</v>
      </c>
      <c r="C47" s="42" t="s">
        <v>60</v>
      </c>
    </row>
    <row r="48" spans="2:3" ht="30" customHeight="1" x14ac:dyDescent="0.25">
      <c r="B48" s="40" t="s">
        <v>54</v>
      </c>
      <c r="C48" s="42" t="s">
        <v>61</v>
      </c>
    </row>
    <row r="49" spans="2:3" ht="30" customHeight="1" x14ac:dyDescent="0.25">
      <c r="B49" s="40" t="s">
        <v>63</v>
      </c>
      <c r="C49" s="42" t="s">
        <v>64</v>
      </c>
    </row>
    <row r="50" spans="2:3" ht="30" customHeight="1" x14ac:dyDescent="0.25">
      <c r="B50" s="40" t="s">
        <v>57</v>
      </c>
      <c r="C50" s="42" t="s">
        <v>65</v>
      </c>
    </row>
    <row r="51" spans="2:3" ht="30" customHeight="1" x14ac:dyDescent="0.25">
      <c r="B51" s="41" t="s">
        <v>59</v>
      </c>
      <c r="C51" s="42" t="s">
        <v>67</v>
      </c>
    </row>
  </sheetData>
  <autoFilter ref="A6:K11" xr:uid="{BF624263-AA8D-4CE5-A864-0FAC4D0459D8}"/>
  <mergeCells count="1">
    <mergeCell ref="B5:K5"/>
  </mergeCells>
  <phoneticPr fontId="31" type="noConversion"/>
  <conditionalFormatting sqref="F7">
    <cfRule type="dataBar" priority="6">
      <dataBar>
        <cfvo type="num" val="0"/>
        <cfvo type="num" val="1"/>
        <color rgb="FF81FD87"/>
      </dataBar>
      <extLst>
        <ext xmlns:x14="http://schemas.microsoft.com/office/spreadsheetml/2009/9/main" uri="{B025F937-C7B1-47D3-B67F-A62EFF666E3E}">
          <x14:id>{3BBE3214-860A-430A-8E10-FE1C21F107C0}</x14:id>
        </ext>
      </extLst>
    </cfRule>
  </conditionalFormatting>
  <conditionalFormatting sqref="I7:J7">
    <cfRule type="dataBar" priority="5">
      <dataBar>
        <cfvo type="num" val="0"/>
        <cfvo type="num" val="1"/>
        <color rgb="FF81FD87"/>
      </dataBar>
      <extLst>
        <ext xmlns:x14="http://schemas.microsoft.com/office/spreadsheetml/2009/9/main" uri="{B025F937-C7B1-47D3-B67F-A62EFF666E3E}">
          <x14:id>{E0A5B2FD-DB03-467A-AE90-5172285B70B1}</x14:id>
        </ext>
      </extLst>
    </cfRule>
  </conditionalFormatting>
  <conditionalFormatting sqref="F8:F32">
    <cfRule type="dataBar" priority="4">
      <dataBar>
        <cfvo type="num" val="0"/>
        <cfvo type="num" val="1"/>
        <color rgb="FF81FD87"/>
      </dataBar>
      <extLst>
        <ext xmlns:x14="http://schemas.microsoft.com/office/spreadsheetml/2009/9/main" uri="{B025F937-C7B1-47D3-B67F-A62EFF666E3E}">
          <x14:id>{5D3FF480-AB5F-4C8A-AE59-3273569CB5C9}</x14:id>
        </ext>
      </extLst>
    </cfRule>
  </conditionalFormatting>
  <conditionalFormatting sqref="I8:J32">
    <cfRule type="dataBar" priority="3">
      <dataBar>
        <cfvo type="num" val="0"/>
        <cfvo type="num" val="1"/>
        <color rgb="FF81FD87"/>
      </dataBar>
      <extLst>
        <ext xmlns:x14="http://schemas.microsoft.com/office/spreadsheetml/2009/9/main" uri="{B025F937-C7B1-47D3-B67F-A62EFF666E3E}">
          <x14:id>{11E0BB58-3051-4D0F-92E8-C0C51DB81DB4}</x14:id>
        </ext>
      </extLst>
    </cfRule>
  </conditionalFormatting>
  <conditionalFormatting sqref="M7">
    <cfRule type="dataBar" priority="2">
      <dataBar>
        <cfvo type="num" val="0"/>
        <cfvo type="num" val="1"/>
        <color rgb="FF81FD87"/>
      </dataBar>
      <extLst>
        <ext xmlns:x14="http://schemas.microsoft.com/office/spreadsheetml/2009/9/main" uri="{B025F937-C7B1-47D3-B67F-A62EFF666E3E}">
          <x14:id>{E799F711-3724-4EE0-8848-72398B716816}</x14:id>
        </ext>
      </extLst>
    </cfRule>
  </conditionalFormatting>
  <conditionalFormatting sqref="M8:M32">
    <cfRule type="dataBar" priority="1">
      <dataBar>
        <cfvo type="num" val="0"/>
        <cfvo type="num" val="1"/>
        <color rgb="FF81FD87"/>
      </dataBar>
      <extLst>
        <ext xmlns:x14="http://schemas.microsoft.com/office/spreadsheetml/2009/9/main" uri="{B025F937-C7B1-47D3-B67F-A62EFF666E3E}">
          <x14:id>{6E345E88-30CC-42B0-83AB-49F3983D4E13}</x14:id>
        </ext>
      </extLst>
    </cfRule>
  </conditionalFormatting>
  <printOptions horizontalCentered="1"/>
  <pageMargins left="0.35" right="0.35" top="0.35" bottom="0.5" header="0.3" footer="0.3"/>
  <pageSetup paperSize="9" scale="86" fitToHeight="0" orientation="landscape" r:id="rId1"/>
  <headerFooter differentFirst="1" scaleWithDoc="0">
    <oddFooter>Page &amp;P of &amp;N</oddFooter>
  </headerFooter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3BBE3214-860A-430A-8E10-FE1C21F107C0}">
            <x14:dataBar minLength="0" maxLength="100" gradient="0">
              <x14:cfvo type="num">
                <xm:f>0</xm:f>
              </x14:cfvo>
              <x14:cfvo type="num">
                <xm:f>1</xm:f>
              </x14:cfvo>
              <x14:negativeFillColor rgb="FFFF0000"/>
              <x14:axisColor rgb="FF000000"/>
            </x14:dataBar>
          </x14:cfRule>
          <xm:sqref>F7</xm:sqref>
        </x14:conditionalFormatting>
        <x14:conditionalFormatting xmlns:xm="http://schemas.microsoft.com/office/excel/2006/main">
          <x14:cfRule type="dataBar" id="{E0A5B2FD-DB03-467A-AE90-5172285B70B1}">
            <x14:dataBar minLength="0" maxLength="100" gradient="0">
              <x14:cfvo type="num">
                <xm:f>0</xm:f>
              </x14:cfvo>
              <x14:cfvo type="num">
                <xm:f>1</xm:f>
              </x14:cfvo>
              <x14:negativeFillColor rgb="FFFF0000"/>
              <x14:axisColor rgb="FF000000"/>
            </x14:dataBar>
          </x14:cfRule>
          <xm:sqref>I7:J7</xm:sqref>
        </x14:conditionalFormatting>
        <x14:conditionalFormatting xmlns:xm="http://schemas.microsoft.com/office/excel/2006/main">
          <x14:cfRule type="dataBar" id="{5D3FF480-AB5F-4C8A-AE59-3273569CB5C9}">
            <x14:dataBar minLength="0" maxLength="100" gradient="0">
              <x14:cfvo type="num">
                <xm:f>0</xm:f>
              </x14:cfvo>
              <x14:cfvo type="num">
                <xm:f>1</xm:f>
              </x14:cfvo>
              <x14:negativeFillColor rgb="FFFF0000"/>
              <x14:axisColor rgb="FF000000"/>
            </x14:dataBar>
          </x14:cfRule>
          <xm:sqref>F8:F32</xm:sqref>
        </x14:conditionalFormatting>
        <x14:conditionalFormatting xmlns:xm="http://schemas.microsoft.com/office/excel/2006/main">
          <x14:cfRule type="dataBar" id="{11E0BB58-3051-4D0F-92E8-C0C51DB81DB4}">
            <x14:dataBar minLength="0" maxLength="100" gradient="0">
              <x14:cfvo type="num">
                <xm:f>0</xm:f>
              </x14:cfvo>
              <x14:cfvo type="num">
                <xm:f>1</xm:f>
              </x14:cfvo>
              <x14:negativeFillColor rgb="FFFF0000"/>
              <x14:axisColor rgb="FF000000"/>
            </x14:dataBar>
          </x14:cfRule>
          <xm:sqref>I8:J32</xm:sqref>
        </x14:conditionalFormatting>
        <x14:conditionalFormatting xmlns:xm="http://schemas.microsoft.com/office/excel/2006/main">
          <x14:cfRule type="dataBar" id="{E799F711-3724-4EE0-8848-72398B716816}">
            <x14:dataBar minLength="0" maxLength="100" gradient="0">
              <x14:cfvo type="num">
                <xm:f>0</xm:f>
              </x14:cfvo>
              <x14:cfvo type="num">
                <xm:f>1</xm:f>
              </x14:cfvo>
              <x14:negativeFillColor rgb="FFFF0000"/>
              <x14:axisColor rgb="FF000000"/>
            </x14:dataBar>
          </x14:cfRule>
          <xm:sqref>M7</xm:sqref>
        </x14:conditionalFormatting>
        <x14:conditionalFormatting xmlns:xm="http://schemas.microsoft.com/office/excel/2006/main">
          <x14:cfRule type="dataBar" id="{6E345E88-30CC-42B0-83AB-49F3983D4E13}">
            <x14:dataBar minLength="0" maxLength="100" gradient="0">
              <x14:cfvo type="num">
                <xm:f>0</xm:f>
              </x14:cfvo>
              <x14:cfvo type="num">
                <xm:f>1</xm:f>
              </x14:cfvo>
              <x14:negativeFillColor rgb="FFFF0000"/>
              <x14:axisColor rgb="FF000000"/>
            </x14:dataBar>
          </x14:cfRule>
          <xm:sqref>M8:M32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METROPOLIS</vt:lpstr>
      <vt:lpstr>Hoja2</vt:lpstr>
      <vt:lpstr>KONECTA</vt:lpstr>
      <vt:lpstr>COMPRAR</vt:lpstr>
      <vt:lpstr>AECORP</vt:lpstr>
      <vt:lpstr>RIPLEY</vt:lpstr>
      <vt:lpstr>AECORP!Títulos_a_imprimir</vt:lpstr>
      <vt:lpstr>KONECTA!Títulos_a_imprimir</vt:lpstr>
      <vt:lpstr>METROPOLIS!Títulos_a_imprimir</vt:lpstr>
      <vt:lpstr>RIPLEY!Títulos_a_imprimir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Estrella Palomino</dc:creator>
  <cp:lastModifiedBy>Yonatan Parinango</cp:lastModifiedBy>
  <dcterms:created xsi:type="dcterms:W3CDTF">2020-07-15T21:08:18Z</dcterms:created>
  <dcterms:modified xsi:type="dcterms:W3CDTF">2021-02-10T17:04:47Z</dcterms:modified>
</cp:coreProperties>
</file>